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. PROGRAMOS\3.1 EGADP - SP 21-27\2. Kvietimai\EAAPS\1.2 KVIETIMŲ PLANAI\Kvietimų planai\AM\Regionų\Vandentvarka\Šiauliai\20240110\kvietimų_plano_keitimas\2024-11-06\suderinimas\"/>
    </mc:Choice>
  </mc:AlternateContent>
  <xr:revisionPtr revIDLastSave="0" documentId="13_ncr:1_{5D698F4D-5F78-4B35-ACEF-9D1838F3C4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definedNames>
    <definedName name="_xlnm.Print_Area" localSheetId="0">Lapas1!$A$1:$AI$9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0" i="1" l="1"/>
</calcChain>
</file>

<file path=xl/sharedStrings.xml><?xml version="1.0" encoding="utf-8"?>
<sst xmlns="http://schemas.openxmlformats.org/spreadsheetml/2006/main" count="287" uniqueCount="92">
  <si>
    <t>Kvietimo numeris</t>
  </si>
  <si>
    <t>Kvietimo pavadinimas</t>
  </si>
  <si>
    <t>Konkretus uždavinys arba priemonė (reforma ar investicija)</t>
  </si>
  <si>
    <t>Valstybei svarbus projektas</t>
  </si>
  <si>
    <t>Strateginės svarbos projektas</t>
  </si>
  <si>
    <t>Siektini stebėsenos rodikliai</t>
  </si>
  <si>
    <t>Pavadinimas</t>
  </si>
  <si>
    <t>Kodas</t>
  </si>
  <si>
    <t>Matavimo vienetas</t>
  </si>
  <si>
    <t>Siektina reikšmė</t>
  </si>
  <si>
    <t>EGADP paskolos lėšos</t>
  </si>
  <si>
    <t>Sostinės regionas</t>
  </si>
  <si>
    <t>Vidurio ir Vakarų Lietuva</t>
  </si>
  <si>
    <t>Valstybės biudžeto lėšos, skirtos ES fondų lėšomis netinkamam finansuoti  pridėtinės vertės mokesčiui apmokėti</t>
  </si>
  <si>
    <t>Netaikoma</t>
  </si>
  <si>
    <t xml:space="preserve">Apskritis </t>
  </si>
  <si>
    <t>Pažangos priemonės numeris</t>
  </si>
  <si>
    <t xml:space="preserve">Pažangos priemonės pavadinimas </t>
  </si>
  <si>
    <t>Finansuojamos projektų veiklos</t>
  </si>
  <si>
    <t>Galimi pareiškėjai</t>
  </si>
  <si>
    <t>Administruojančioji institucija</t>
  </si>
  <si>
    <t>Projektų atrankos būdas</t>
  </si>
  <si>
    <t xml:space="preserve">Planuojama kvietimo pabaigos data </t>
  </si>
  <si>
    <t>Paskelbto kvietimo data</t>
  </si>
  <si>
    <t>Planuojama kvietimo pradžios data</t>
  </si>
  <si>
    <t>Finansavimo forma</t>
  </si>
  <si>
    <t>(Kvietimų teikti projektų įgyvendinimo planus plano forma)</t>
  </si>
  <si>
    <t>KVIETIMŲ TEIKTI PROJEKTŲ ĮGYVENDINIMO PLANUS PLANAS</t>
  </si>
  <si>
    <t>Asignavimų valdytojas</t>
  </si>
  <si>
    <t>Pareiškėjų tipas: viešasis,  privatus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</si>
  <si>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</si>
  <si>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</si>
  <si>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</si>
  <si>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Valstybės biudžeto lėšos</t>
  </si>
  <si>
    <r>
      <t xml:space="preserve">Europos Sąjungos (toliau </t>
    </r>
    <r>
      <rPr>
        <b/>
        <sz val="10"/>
        <rFont val="Times New Roman"/>
        <family val="1"/>
        <charset val="186"/>
      </rPr>
      <t>–</t>
    </r>
    <r>
      <rPr>
        <b/>
        <sz val="10"/>
        <color theme="1"/>
        <rFont val="Times New Roman"/>
        <family val="1"/>
        <charset val="186"/>
      </rPr>
      <t xml:space="preserve"> ES) fondų lėšos</t>
    </r>
  </si>
  <si>
    <t>Ekonomikos gaivinimo ir atsparumo didinimo priemonės (toliau – EGADP) subsidijos lėšos</t>
  </si>
  <si>
    <t xml:space="preserve">
Bendrojo finansavimo lėšos</t>
  </si>
  <si>
    <t>Nuosavo įnašo dydis (eurais)</t>
  </si>
  <si>
    <t>ES lėšų fondas</t>
  </si>
  <si>
    <r>
      <t>Finansavimas pagal regioną, kuriam gali būti priskiriama</t>
    </r>
    <r>
      <rPr>
        <b/>
        <sz val="10"/>
        <color theme="1"/>
        <rFont val="Times New Roman"/>
        <family val="1"/>
        <charset val="186"/>
      </rPr>
      <t xml:space="preserve"> (-os) projekto veikla
 (-os) </t>
    </r>
  </si>
  <si>
    <r>
      <t>20</t>
    </r>
    <r>
      <rPr>
        <sz val="10"/>
        <rFont val="Times New Roman"/>
        <family val="1"/>
        <charset val="186"/>
      </rPr>
      <t>21–</t>
    </r>
    <r>
      <rPr>
        <sz val="10"/>
        <color theme="1"/>
        <rFont val="Times New Roman"/>
        <family val="1"/>
        <charset val="186"/>
      </rPr>
      <t>2027 metų Europos Sąjungos fondų investicijų programos ir Ekonomikos gaivinimo ir atsparumo didinimo plano „Naujos kartos Lietuva“ administravimo taisyklių
7 priedas</t>
    </r>
  </si>
  <si>
    <t>26-201-P</t>
  </si>
  <si>
    <t>Geriamojo vandens tiekimo ir nuotekų tvarkymo paslaugų plėtra Akmenės rajono savivaldybėje</t>
  </si>
  <si>
    <t>Didinti geriamojo vandens tiekimo ir nuotekų tvarkymo paslaugų prieinamumą</t>
  </si>
  <si>
    <t>2.5. Skatinti prieigą prie vandens ir tvarią vandentvarką</t>
  </si>
  <si>
    <t>Ne</t>
  </si>
  <si>
    <t>26-202-P</t>
  </si>
  <si>
    <t>Vandens tiekimo ir nuotekų tvarkymo infrastruktūros plėtra Joniškio rajone</t>
  </si>
  <si>
    <t>26-203-P</t>
  </si>
  <si>
    <t>Geriamojo vandens tiekimo bei nuotekų tvarkymo paslaugų prieinamumo didinimas Kelmės rajone</t>
  </si>
  <si>
    <t>26-204-P</t>
  </si>
  <si>
    <t>Geriamojo vandens tiekimo ir nuotekų tvarkymo paslaugų prieinamumo didinimas Pakruojo rajono savivaldybėje</t>
  </si>
  <si>
    <t>26-205-P</t>
  </si>
  <si>
    <t>Geriamojo vandens tiekimo ir nuotekų tvarkymo
paslaugų	
prieinamumo
didinimas	
Radviliškio rajono
savivaldybėje</t>
  </si>
  <si>
    <t>Vandentiekio ir nuotekų sistemų plėtra bei rekonstrukcija Šiaulių rajono savivaldybėje</t>
  </si>
  <si>
    <t>Viešojo vandens tiekimo paskirstymo sistemų naujų arba atnaujintų vamzdynų ilgis</t>
  </si>
  <si>
    <t xml:space="preserve">RCO30
P.B.2.0030 </t>
  </si>
  <si>
    <t>km</t>
  </si>
  <si>
    <t>Privatus</t>
  </si>
  <si>
    <t>UAB „Akmenės vandenys“</t>
  </si>
  <si>
    <t>AM</t>
  </si>
  <si>
    <t>CPVA</t>
  </si>
  <si>
    <t>Dotacija</t>
  </si>
  <si>
    <t>Planavimas</t>
  </si>
  <si>
    <t>-</t>
  </si>
  <si>
    <t>Sanglaudos fondas</t>
  </si>
  <si>
    <t>Viešojo nuotekų surinkimo tinklo naujų arba atnaujintų vamzdynų ilgis</t>
  </si>
  <si>
    <t xml:space="preserve">RCO31
P.B.2.0031 </t>
  </si>
  <si>
    <t>Gyventojai, prisijungę prie patobulintų viešojo vandens tiekimo sistemų</t>
  </si>
  <si>
    <t xml:space="preserve">RCR41
R.B.2.2041 </t>
  </si>
  <si>
    <t>Asmenys</t>
  </si>
  <si>
    <t>Gyventojai, prisijungę bent prie antrinio viešojo nuotekų valymo įrenginių</t>
  </si>
  <si>
    <t xml:space="preserve">RCR42
R.B.2.2042 </t>
  </si>
  <si>
    <t>Nauji arba atnaujinti geriamojo vandens ruošimo pajėgumai</t>
  </si>
  <si>
    <t xml:space="preserve">P.S.2.1013 </t>
  </si>
  <si>
    <t>m3/parą</t>
  </si>
  <si>
    <t>2024-05</t>
  </si>
  <si>
    <t xml:space="preserve">Nauji arba atnaujinti nuotekų valymo pajėgumai </t>
  </si>
  <si>
    <t xml:space="preserve">RCO32
P.B.2.0032 </t>
  </si>
  <si>
    <t>Gyventojų ekvivalentas</t>
  </si>
  <si>
    <t>UAB „Kelmės vanduo“</t>
  </si>
  <si>
    <t>UAB „Pakruojo vandentiekis“</t>
  </si>
  <si>
    <t>UAB
„Radviliškio vanduo“</t>
  </si>
  <si>
    <t>2024-08</t>
  </si>
  <si>
    <t>2024-10</t>
  </si>
  <si>
    <t>UAB „Kuršėnų vandenys“</t>
  </si>
  <si>
    <t>UAB „Joniškio vandenys"</t>
  </si>
  <si>
    <t>2024-03</t>
  </si>
  <si>
    <t>02-001-06-07-02(RE)-26-(LT026-02-02-04)</t>
  </si>
  <si>
    <t>2025-09</t>
  </si>
  <si>
    <t>2025-01</t>
  </si>
  <si>
    <t>2024-11-20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</si>
</sst>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color theme="1"/>
      <name val="Times New Roman"/>
      <family val="1"/>
    </font>
    <font>
      <i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14" fontId="10" fillId="0" borderId="2" xfId="0" applyNumberFormat="1" applyFont="1" applyBorder="1" applyAlignment="1">
      <alignment horizontal="center" vertical="top" wrapText="1"/>
    </xf>
    <xf numFmtId="14" fontId="10" fillId="0" borderId="7" xfId="0" applyNumberFormat="1" applyFont="1" applyBorder="1" applyAlignment="1">
      <alignment horizontal="center" vertical="top" wrapText="1"/>
    </xf>
    <xf numFmtId="14" fontId="10" fillId="0" borderId="3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7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8" fillId="0" borderId="7" xfId="0" applyNumberFormat="1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3" fontId="10" fillId="0" borderId="2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14" fontId="9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14" fontId="8" fillId="0" borderId="2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4" fontId="9" fillId="0" borderId="7" xfId="0" applyNumberFormat="1" applyFont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3"/>
  <sheetViews>
    <sheetView tabSelected="1" topLeftCell="Q22" zoomScale="75" zoomScaleNormal="75" workbookViewId="0">
      <selection activeCell="AF25" sqref="AF25:AF29"/>
    </sheetView>
  </sheetViews>
  <sheetFormatPr defaultColWidth="9.109375" defaultRowHeight="13.2" x14ac:dyDescent="0.25"/>
  <cols>
    <col min="1" max="1" width="1.88671875" style="1" customWidth="1"/>
    <col min="2" max="2" width="21" style="1" customWidth="1"/>
    <col min="3" max="3" width="17.5546875" style="1" customWidth="1"/>
    <col min="4" max="4" width="15.5546875" style="1" customWidth="1"/>
    <col min="5" max="5" width="13.88671875" style="1" customWidth="1"/>
    <col min="6" max="6" width="18.44140625" style="1" customWidth="1"/>
    <col min="7" max="7" width="50.109375" style="1" customWidth="1"/>
    <col min="8" max="8" width="14.5546875" style="1" customWidth="1"/>
    <col min="9" max="9" width="13.88671875" style="1" customWidth="1"/>
    <col min="10" max="10" width="12.5546875" style="1" customWidth="1"/>
    <col min="11" max="11" width="10.5546875" style="1" customWidth="1"/>
    <col min="12" max="12" width="12.109375" style="1" customWidth="1"/>
    <col min="13" max="14" width="10.5546875" style="1" customWidth="1"/>
    <col min="15" max="16" width="15.88671875" style="1" customWidth="1"/>
    <col min="17" max="17" width="18.5546875" style="1" customWidth="1"/>
    <col min="18" max="18" width="15.88671875" style="1" customWidth="1"/>
    <col min="19" max="19" width="14" style="1" customWidth="1"/>
    <col min="20" max="20" width="16.88671875" style="1" customWidth="1"/>
    <col min="21" max="21" width="14" style="1" customWidth="1"/>
    <col min="22" max="22" width="12.6640625" style="1" customWidth="1"/>
    <col min="23" max="23" width="11.44140625" style="1" customWidth="1"/>
    <col min="24" max="24" width="10" style="1" customWidth="1"/>
    <col min="25" max="25" width="11.5546875" style="1" customWidth="1"/>
    <col min="26" max="27" width="12.44140625" style="1" customWidth="1"/>
    <col min="28" max="29" width="11.44140625" style="1" customWidth="1"/>
    <col min="30" max="30" width="12.44140625" style="1" customWidth="1"/>
    <col min="31" max="31" width="11.109375" style="1" customWidth="1"/>
    <col min="32" max="32" width="13.33203125" style="1" customWidth="1"/>
    <col min="33" max="33" width="11.109375" style="1" customWidth="1"/>
    <col min="34" max="34" width="24.44140625" style="1" customWidth="1"/>
    <col min="35" max="36" width="19.44140625" style="1" customWidth="1"/>
    <col min="37" max="16384" width="9.109375" style="1"/>
  </cols>
  <sheetData>
    <row r="1" spans="1:36" ht="39.75" customHeight="1" x14ac:dyDescent="0.25">
      <c r="J1" s="4"/>
      <c r="AD1" s="67" t="s">
        <v>40</v>
      </c>
      <c r="AE1" s="67"/>
      <c r="AF1" s="67"/>
      <c r="AG1" s="67"/>
      <c r="AH1" s="67"/>
      <c r="AI1" s="67"/>
    </row>
    <row r="3" spans="1:36" ht="15" customHeight="1" x14ac:dyDescent="0.25">
      <c r="B3" s="68" t="s">
        <v>26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6" ht="15" customHeight="1" x14ac:dyDescent="0.25">
      <c r="B4" s="68" t="s">
        <v>27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</row>
    <row r="6" spans="1:36" ht="72.75" customHeight="1" x14ac:dyDescent="0.25">
      <c r="B6" s="72" t="s">
        <v>0</v>
      </c>
      <c r="C6" s="72" t="s">
        <v>1</v>
      </c>
      <c r="D6" s="72" t="s">
        <v>16</v>
      </c>
      <c r="E6" s="72" t="s">
        <v>17</v>
      </c>
      <c r="F6" s="72" t="s">
        <v>18</v>
      </c>
      <c r="G6" s="72" t="s">
        <v>2</v>
      </c>
      <c r="H6" s="72" t="s">
        <v>3</v>
      </c>
      <c r="I6" s="72" t="s">
        <v>4</v>
      </c>
      <c r="J6" s="71" t="s">
        <v>5</v>
      </c>
      <c r="K6" s="71"/>
      <c r="L6" s="71"/>
      <c r="M6" s="71"/>
      <c r="N6" s="62" t="s">
        <v>29</v>
      </c>
      <c r="O6" s="69" t="s">
        <v>19</v>
      </c>
      <c r="P6" s="64" t="s">
        <v>28</v>
      </c>
      <c r="Q6" s="64" t="s">
        <v>20</v>
      </c>
      <c r="R6" s="64" t="s">
        <v>25</v>
      </c>
      <c r="S6" s="64" t="s">
        <v>21</v>
      </c>
      <c r="T6" s="69" t="s">
        <v>30</v>
      </c>
      <c r="U6" s="69" t="s">
        <v>31</v>
      </c>
      <c r="V6" s="70" t="s">
        <v>32</v>
      </c>
      <c r="W6" s="70"/>
      <c r="X6" s="70"/>
      <c r="Y6" s="70"/>
      <c r="Z6" s="70"/>
      <c r="AA6" s="70"/>
      <c r="AB6" s="69" t="s">
        <v>37</v>
      </c>
      <c r="AC6" s="65" t="s">
        <v>38</v>
      </c>
      <c r="AD6" s="73" t="s">
        <v>39</v>
      </c>
      <c r="AE6" s="74"/>
      <c r="AF6" s="75"/>
      <c r="AG6" s="62" t="s">
        <v>15</v>
      </c>
      <c r="AH6" s="62" t="s">
        <v>24</v>
      </c>
      <c r="AI6" s="69" t="s">
        <v>22</v>
      </c>
      <c r="AJ6" s="62" t="s">
        <v>23</v>
      </c>
    </row>
    <row r="7" spans="1:36" ht="146.25" customHeight="1" x14ac:dyDescent="0.25">
      <c r="B7" s="72"/>
      <c r="C7" s="72"/>
      <c r="D7" s="72"/>
      <c r="E7" s="72"/>
      <c r="F7" s="72"/>
      <c r="G7" s="72"/>
      <c r="H7" s="72"/>
      <c r="I7" s="72"/>
      <c r="J7" s="3" t="s">
        <v>6</v>
      </c>
      <c r="K7" s="3" t="s">
        <v>7</v>
      </c>
      <c r="L7" s="3" t="s">
        <v>8</v>
      </c>
      <c r="M7" s="5" t="s">
        <v>9</v>
      </c>
      <c r="N7" s="63"/>
      <c r="O7" s="69"/>
      <c r="P7" s="64"/>
      <c r="Q7" s="64"/>
      <c r="R7" s="64"/>
      <c r="S7" s="64"/>
      <c r="T7" s="69"/>
      <c r="U7" s="69"/>
      <c r="V7" s="6" t="s">
        <v>34</v>
      </c>
      <c r="W7" s="6" t="s">
        <v>35</v>
      </c>
      <c r="X7" s="6" t="s">
        <v>10</v>
      </c>
      <c r="Y7" s="6" t="s">
        <v>36</v>
      </c>
      <c r="Z7" s="6" t="s">
        <v>33</v>
      </c>
      <c r="AA7" s="6" t="s">
        <v>13</v>
      </c>
      <c r="AB7" s="69"/>
      <c r="AC7" s="66"/>
      <c r="AD7" s="6" t="s">
        <v>11</v>
      </c>
      <c r="AE7" s="6" t="s">
        <v>12</v>
      </c>
      <c r="AF7" s="6" t="s">
        <v>14</v>
      </c>
      <c r="AG7" s="63"/>
      <c r="AH7" s="63"/>
      <c r="AI7" s="69"/>
      <c r="AJ7" s="63"/>
    </row>
    <row r="8" spans="1:36" x14ac:dyDescent="0.25"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7">
        <v>13</v>
      </c>
      <c r="O8" s="7">
        <v>14</v>
      </c>
      <c r="P8" s="7">
        <v>15</v>
      </c>
      <c r="Q8" s="7">
        <v>16</v>
      </c>
      <c r="R8" s="7">
        <v>17</v>
      </c>
      <c r="S8" s="8">
        <v>18</v>
      </c>
      <c r="T8" s="7">
        <v>19</v>
      </c>
      <c r="U8" s="7">
        <v>20</v>
      </c>
      <c r="V8" s="7">
        <v>21</v>
      </c>
      <c r="W8" s="7">
        <v>22</v>
      </c>
      <c r="X8" s="7">
        <v>23</v>
      </c>
      <c r="Y8" s="2">
        <v>24</v>
      </c>
      <c r="Z8" s="2">
        <v>25</v>
      </c>
      <c r="AA8" s="2">
        <v>26</v>
      </c>
      <c r="AB8" s="2">
        <v>27</v>
      </c>
      <c r="AC8" s="2">
        <v>28</v>
      </c>
      <c r="AD8" s="2">
        <v>29</v>
      </c>
      <c r="AE8" s="2">
        <v>30</v>
      </c>
      <c r="AF8" s="2">
        <v>31</v>
      </c>
      <c r="AG8" s="2">
        <v>32</v>
      </c>
      <c r="AH8" s="2">
        <v>33</v>
      </c>
      <c r="AI8" s="2">
        <v>34</v>
      </c>
      <c r="AJ8" s="2">
        <v>35</v>
      </c>
    </row>
    <row r="9" spans="1:36" s="9" customFormat="1" ht="96" customHeight="1" x14ac:dyDescent="0.3">
      <c r="B9" s="23" t="s">
        <v>41</v>
      </c>
      <c r="C9" s="23" t="s">
        <v>42</v>
      </c>
      <c r="D9" s="23" t="s">
        <v>88</v>
      </c>
      <c r="E9" s="23" t="s">
        <v>43</v>
      </c>
      <c r="F9" s="23" t="s">
        <v>42</v>
      </c>
      <c r="G9" s="23" t="s">
        <v>44</v>
      </c>
      <c r="H9" s="23" t="s">
        <v>45</v>
      </c>
      <c r="I9" s="23" t="s">
        <v>45</v>
      </c>
      <c r="J9" s="10" t="s">
        <v>55</v>
      </c>
      <c r="K9" s="10" t="s">
        <v>56</v>
      </c>
      <c r="L9" s="10" t="s">
        <v>57</v>
      </c>
      <c r="M9" s="16">
        <v>1.1299999999999999</v>
      </c>
      <c r="N9" s="23" t="s">
        <v>58</v>
      </c>
      <c r="O9" s="51" t="s">
        <v>59</v>
      </c>
      <c r="P9" s="52" t="s">
        <v>60</v>
      </c>
      <c r="Q9" s="52" t="s">
        <v>61</v>
      </c>
      <c r="R9" s="52" t="s">
        <v>62</v>
      </c>
      <c r="S9" s="52" t="s">
        <v>63</v>
      </c>
      <c r="T9" s="53">
        <v>341336</v>
      </c>
      <c r="U9" s="53">
        <v>341336</v>
      </c>
      <c r="V9" s="44">
        <v>341336</v>
      </c>
      <c r="W9" s="23" t="s">
        <v>64</v>
      </c>
      <c r="X9" s="23" t="s">
        <v>64</v>
      </c>
      <c r="Y9" s="23" t="s">
        <v>64</v>
      </c>
      <c r="Z9" s="23" t="s">
        <v>64</v>
      </c>
      <c r="AA9" s="23" t="s">
        <v>64</v>
      </c>
      <c r="AB9" s="44">
        <v>341336</v>
      </c>
      <c r="AC9" s="23" t="s">
        <v>65</v>
      </c>
      <c r="AD9" s="23" t="s">
        <v>64</v>
      </c>
      <c r="AE9" s="23" t="s">
        <v>64</v>
      </c>
      <c r="AF9" s="23">
        <v>341336</v>
      </c>
      <c r="AG9" s="23" t="s">
        <v>64</v>
      </c>
      <c r="AH9" s="26" t="s">
        <v>87</v>
      </c>
      <c r="AI9" s="26" t="s">
        <v>76</v>
      </c>
      <c r="AJ9" s="58">
        <v>45373</v>
      </c>
    </row>
    <row r="10" spans="1:36" s="9" customFormat="1" ht="78.599999999999994" customHeight="1" x14ac:dyDescent="0.3">
      <c r="B10" s="24"/>
      <c r="C10" s="24"/>
      <c r="D10" s="24"/>
      <c r="E10" s="24"/>
      <c r="F10" s="24"/>
      <c r="G10" s="24"/>
      <c r="H10" s="24"/>
      <c r="I10" s="24"/>
      <c r="J10" s="10" t="s">
        <v>66</v>
      </c>
      <c r="K10" s="10" t="s">
        <v>67</v>
      </c>
      <c r="L10" s="10" t="s">
        <v>57</v>
      </c>
      <c r="M10" s="10">
        <v>3.5619999999999998</v>
      </c>
      <c r="N10" s="24"/>
      <c r="O10" s="51"/>
      <c r="P10" s="52"/>
      <c r="Q10" s="52"/>
      <c r="R10" s="52"/>
      <c r="S10" s="52"/>
      <c r="T10" s="51"/>
      <c r="U10" s="51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7"/>
      <c r="AI10" s="27"/>
      <c r="AJ10" s="24"/>
    </row>
    <row r="11" spans="1:36" s="9" customFormat="1" ht="83.4" customHeight="1" x14ac:dyDescent="0.3">
      <c r="B11" s="24"/>
      <c r="C11" s="24"/>
      <c r="D11" s="24"/>
      <c r="E11" s="24"/>
      <c r="F11" s="24"/>
      <c r="G11" s="24"/>
      <c r="H11" s="24"/>
      <c r="I11" s="24"/>
      <c r="J11" s="10" t="s">
        <v>68</v>
      </c>
      <c r="K11" s="10" t="s">
        <v>69</v>
      </c>
      <c r="L11" s="10" t="s">
        <v>70</v>
      </c>
      <c r="M11" s="10">
        <v>103</v>
      </c>
      <c r="N11" s="24"/>
      <c r="O11" s="51"/>
      <c r="P11" s="52"/>
      <c r="Q11" s="52"/>
      <c r="R11" s="52"/>
      <c r="S11" s="52"/>
      <c r="T11" s="51"/>
      <c r="U11" s="51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7"/>
      <c r="AI11" s="27"/>
      <c r="AJ11" s="24"/>
    </row>
    <row r="12" spans="1:36" s="12" customFormat="1" ht="89.4" customHeight="1" x14ac:dyDescent="0.3">
      <c r="B12" s="24"/>
      <c r="C12" s="24"/>
      <c r="D12" s="24"/>
      <c r="E12" s="24"/>
      <c r="F12" s="24"/>
      <c r="G12" s="24"/>
      <c r="H12" s="24"/>
      <c r="I12" s="24"/>
      <c r="J12" s="10" t="s">
        <v>71</v>
      </c>
      <c r="K12" s="10" t="s">
        <v>72</v>
      </c>
      <c r="L12" s="10" t="s">
        <v>70</v>
      </c>
      <c r="M12" s="10">
        <v>104</v>
      </c>
      <c r="N12" s="24"/>
      <c r="O12" s="51"/>
      <c r="P12" s="52"/>
      <c r="Q12" s="52"/>
      <c r="R12" s="52"/>
      <c r="S12" s="52"/>
      <c r="T12" s="51"/>
      <c r="U12" s="51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7"/>
      <c r="AI12" s="27"/>
      <c r="AJ12" s="24"/>
    </row>
    <row r="13" spans="1:36" s="12" customFormat="1" ht="93" customHeight="1" x14ac:dyDescent="0.3">
      <c r="A13" s="13"/>
      <c r="B13" s="25"/>
      <c r="C13" s="25"/>
      <c r="D13" s="25"/>
      <c r="E13" s="25"/>
      <c r="F13" s="25"/>
      <c r="G13" s="25"/>
      <c r="H13" s="25"/>
      <c r="I13" s="25"/>
      <c r="J13" s="10" t="s">
        <v>73</v>
      </c>
      <c r="K13" s="10" t="s">
        <v>74</v>
      </c>
      <c r="L13" s="10" t="s">
        <v>75</v>
      </c>
      <c r="M13" s="10">
        <v>168</v>
      </c>
      <c r="N13" s="25"/>
      <c r="O13" s="51"/>
      <c r="P13" s="52"/>
      <c r="Q13" s="52"/>
      <c r="R13" s="52"/>
      <c r="S13" s="52"/>
      <c r="T13" s="51"/>
      <c r="U13" s="51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8"/>
      <c r="AI13" s="28"/>
      <c r="AJ13" s="25"/>
    </row>
    <row r="14" spans="1:36" s="9" customFormat="1" ht="95.4" customHeight="1" x14ac:dyDescent="0.3">
      <c r="B14" s="51" t="s">
        <v>46</v>
      </c>
      <c r="C14" s="51" t="s">
        <v>47</v>
      </c>
      <c r="D14" s="51" t="s">
        <v>88</v>
      </c>
      <c r="E14" s="51" t="s">
        <v>43</v>
      </c>
      <c r="F14" s="51" t="s">
        <v>47</v>
      </c>
      <c r="G14" s="51" t="s">
        <v>44</v>
      </c>
      <c r="H14" s="51" t="s">
        <v>45</v>
      </c>
      <c r="I14" s="51" t="s">
        <v>45</v>
      </c>
      <c r="J14" s="10" t="s">
        <v>55</v>
      </c>
      <c r="K14" s="10" t="s">
        <v>56</v>
      </c>
      <c r="L14" s="10" t="s">
        <v>57</v>
      </c>
      <c r="M14" s="10">
        <v>4.4850000000000003</v>
      </c>
      <c r="N14" s="23" t="s">
        <v>58</v>
      </c>
      <c r="O14" s="23" t="s">
        <v>86</v>
      </c>
      <c r="P14" s="52" t="s">
        <v>60</v>
      </c>
      <c r="Q14" s="52" t="s">
        <v>61</v>
      </c>
      <c r="R14" s="52" t="s">
        <v>62</v>
      </c>
      <c r="S14" s="52" t="s">
        <v>63</v>
      </c>
      <c r="T14" s="32">
        <v>2664642.1800000002</v>
      </c>
      <c r="U14" s="32">
        <v>2664642.1800000002</v>
      </c>
      <c r="V14" s="32">
        <v>2664642.1800000002</v>
      </c>
      <c r="W14" s="23" t="s">
        <v>64</v>
      </c>
      <c r="X14" s="23" t="s">
        <v>64</v>
      </c>
      <c r="Y14" s="23" t="s">
        <v>64</v>
      </c>
      <c r="Z14" s="23" t="s">
        <v>64</v>
      </c>
      <c r="AA14" s="55" t="s">
        <v>64</v>
      </c>
      <c r="AB14" s="32">
        <v>5129610.45</v>
      </c>
      <c r="AC14" s="35" t="s">
        <v>65</v>
      </c>
      <c r="AD14" s="35" t="s">
        <v>64</v>
      </c>
      <c r="AE14" s="35" t="s">
        <v>64</v>
      </c>
      <c r="AF14" s="59">
        <v>2664642.1800000002</v>
      </c>
      <c r="AG14" s="35" t="s">
        <v>64</v>
      </c>
      <c r="AH14" s="26" t="s">
        <v>76</v>
      </c>
      <c r="AI14" s="26" t="s">
        <v>91</v>
      </c>
      <c r="AJ14" s="54">
        <v>45426</v>
      </c>
    </row>
    <row r="15" spans="1:36" s="9" customFormat="1" ht="74.400000000000006" customHeight="1" x14ac:dyDescent="0.3">
      <c r="B15" s="51"/>
      <c r="C15" s="51"/>
      <c r="D15" s="51"/>
      <c r="E15" s="51"/>
      <c r="F15" s="51"/>
      <c r="G15" s="51"/>
      <c r="H15" s="51"/>
      <c r="I15" s="51"/>
      <c r="J15" s="10" t="s">
        <v>68</v>
      </c>
      <c r="K15" s="10" t="s">
        <v>69</v>
      </c>
      <c r="L15" s="10" t="s">
        <v>70</v>
      </c>
      <c r="M15" s="10">
        <v>131</v>
      </c>
      <c r="N15" s="24"/>
      <c r="O15" s="24"/>
      <c r="P15" s="52"/>
      <c r="Q15" s="52"/>
      <c r="R15" s="52"/>
      <c r="S15" s="52"/>
      <c r="T15" s="33"/>
      <c r="U15" s="33"/>
      <c r="V15" s="33"/>
      <c r="W15" s="24"/>
      <c r="X15" s="24"/>
      <c r="Y15" s="24"/>
      <c r="Z15" s="24"/>
      <c r="AA15" s="56"/>
      <c r="AB15" s="33"/>
      <c r="AC15" s="38"/>
      <c r="AD15" s="38"/>
      <c r="AE15" s="38"/>
      <c r="AF15" s="60"/>
      <c r="AG15" s="38"/>
      <c r="AH15" s="27"/>
      <c r="AI15" s="27"/>
      <c r="AJ15" s="38"/>
    </row>
    <row r="16" spans="1:36" s="9" customFormat="1" ht="78.599999999999994" customHeight="1" x14ac:dyDescent="0.3">
      <c r="B16" s="51"/>
      <c r="C16" s="51"/>
      <c r="D16" s="51"/>
      <c r="E16" s="51"/>
      <c r="F16" s="51"/>
      <c r="G16" s="51"/>
      <c r="H16" s="51"/>
      <c r="I16" s="51"/>
      <c r="J16" s="10" t="s">
        <v>66</v>
      </c>
      <c r="K16" s="10" t="s">
        <v>67</v>
      </c>
      <c r="L16" s="10" t="s">
        <v>57</v>
      </c>
      <c r="M16" s="10">
        <v>16.529</v>
      </c>
      <c r="N16" s="24"/>
      <c r="O16" s="24"/>
      <c r="P16" s="52"/>
      <c r="Q16" s="52"/>
      <c r="R16" s="52"/>
      <c r="S16" s="52"/>
      <c r="T16" s="33"/>
      <c r="U16" s="33"/>
      <c r="V16" s="33"/>
      <c r="W16" s="24"/>
      <c r="X16" s="24"/>
      <c r="Y16" s="24"/>
      <c r="Z16" s="24"/>
      <c r="AA16" s="56"/>
      <c r="AB16" s="33"/>
      <c r="AC16" s="38"/>
      <c r="AD16" s="38"/>
      <c r="AE16" s="38"/>
      <c r="AF16" s="60"/>
      <c r="AG16" s="38"/>
      <c r="AH16" s="27"/>
      <c r="AI16" s="27"/>
      <c r="AJ16" s="38"/>
    </row>
    <row r="17" spans="2:36" s="9" customFormat="1" ht="89.4" customHeight="1" x14ac:dyDescent="0.3">
      <c r="B17" s="51"/>
      <c r="C17" s="51"/>
      <c r="D17" s="51"/>
      <c r="E17" s="51"/>
      <c r="F17" s="51"/>
      <c r="G17" s="51"/>
      <c r="H17" s="51"/>
      <c r="I17" s="51"/>
      <c r="J17" s="10" t="s">
        <v>71</v>
      </c>
      <c r="K17" s="10" t="s">
        <v>72</v>
      </c>
      <c r="L17" s="10" t="s">
        <v>70</v>
      </c>
      <c r="M17" s="10">
        <v>825</v>
      </c>
      <c r="N17" s="24"/>
      <c r="O17" s="24"/>
      <c r="P17" s="52"/>
      <c r="Q17" s="52"/>
      <c r="R17" s="52"/>
      <c r="S17" s="52"/>
      <c r="T17" s="33"/>
      <c r="U17" s="33"/>
      <c r="V17" s="33"/>
      <c r="W17" s="24"/>
      <c r="X17" s="24"/>
      <c r="Y17" s="24"/>
      <c r="Z17" s="24"/>
      <c r="AA17" s="56"/>
      <c r="AB17" s="33"/>
      <c r="AC17" s="38"/>
      <c r="AD17" s="38"/>
      <c r="AE17" s="38"/>
      <c r="AF17" s="60"/>
      <c r="AG17" s="38"/>
      <c r="AH17" s="27"/>
      <c r="AI17" s="27"/>
      <c r="AJ17" s="38"/>
    </row>
    <row r="18" spans="2:36" s="9" customFormat="1" ht="66" x14ac:dyDescent="0.3">
      <c r="B18" s="51"/>
      <c r="C18" s="51"/>
      <c r="D18" s="51"/>
      <c r="E18" s="51"/>
      <c r="F18" s="51"/>
      <c r="G18" s="51"/>
      <c r="H18" s="51"/>
      <c r="I18" s="51"/>
      <c r="J18" s="10" t="s">
        <v>77</v>
      </c>
      <c r="K18" s="10" t="s">
        <v>78</v>
      </c>
      <c r="L18" s="10" t="s">
        <v>79</v>
      </c>
      <c r="M18" s="10">
        <v>1274</v>
      </c>
      <c r="N18" s="25"/>
      <c r="O18" s="25"/>
      <c r="P18" s="52"/>
      <c r="Q18" s="52"/>
      <c r="R18" s="52"/>
      <c r="S18" s="52"/>
      <c r="T18" s="34"/>
      <c r="U18" s="34"/>
      <c r="V18" s="34"/>
      <c r="W18" s="25"/>
      <c r="X18" s="25"/>
      <c r="Y18" s="25"/>
      <c r="Z18" s="25"/>
      <c r="AA18" s="57"/>
      <c r="AB18" s="34"/>
      <c r="AC18" s="39"/>
      <c r="AD18" s="39"/>
      <c r="AE18" s="39"/>
      <c r="AF18" s="61"/>
      <c r="AG18" s="39"/>
      <c r="AH18" s="28"/>
      <c r="AI18" s="28"/>
      <c r="AJ18" s="39"/>
    </row>
    <row r="19" spans="2:36" s="9" customFormat="1" ht="91.65" customHeight="1" x14ac:dyDescent="0.3">
      <c r="B19" s="23" t="s">
        <v>48</v>
      </c>
      <c r="C19" s="23" t="s">
        <v>51</v>
      </c>
      <c r="D19" s="23" t="s">
        <v>88</v>
      </c>
      <c r="E19" s="23" t="s">
        <v>43</v>
      </c>
      <c r="F19" s="23" t="s">
        <v>51</v>
      </c>
      <c r="G19" s="23" t="s">
        <v>44</v>
      </c>
      <c r="H19" s="23" t="s">
        <v>45</v>
      </c>
      <c r="I19" s="23" t="s">
        <v>45</v>
      </c>
      <c r="J19" s="10" t="s">
        <v>55</v>
      </c>
      <c r="K19" s="10" t="s">
        <v>56</v>
      </c>
      <c r="L19" s="10" t="s">
        <v>57</v>
      </c>
      <c r="M19" s="10">
        <v>10.71</v>
      </c>
      <c r="N19" s="23" t="s">
        <v>58</v>
      </c>
      <c r="O19" s="23" t="s">
        <v>81</v>
      </c>
      <c r="P19" s="41" t="s">
        <v>60</v>
      </c>
      <c r="Q19" s="41" t="s">
        <v>61</v>
      </c>
      <c r="R19" s="41" t="s">
        <v>62</v>
      </c>
      <c r="S19" s="41" t="s">
        <v>63</v>
      </c>
      <c r="T19" s="44">
        <v>2445265</v>
      </c>
      <c r="U19" s="44">
        <v>2445265</v>
      </c>
      <c r="V19" s="44">
        <v>2445265</v>
      </c>
      <c r="W19" s="23" t="s">
        <v>64</v>
      </c>
      <c r="X19" s="23" t="s">
        <v>64</v>
      </c>
      <c r="Y19" s="23" t="s">
        <v>64</v>
      </c>
      <c r="Z19" s="23" t="s">
        <v>64</v>
      </c>
      <c r="AA19" s="23" t="s">
        <v>64</v>
      </c>
      <c r="AB19" s="44">
        <v>2445265</v>
      </c>
      <c r="AC19" s="23" t="s">
        <v>65</v>
      </c>
      <c r="AD19" s="23" t="s">
        <v>64</v>
      </c>
      <c r="AE19" s="23" t="s">
        <v>64</v>
      </c>
      <c r="AF19" s="44">
        <v>2445265</v>
      </c>
      <c r="AG19" s="23" t="s">
        <v>64</v>
      </c>
      <c r="AH19" s="26" t="s">
        <v>76</v>
      </c>
      <c r="AI19" s="26" t="s">
        <v>89</v>
      </c>
      <c r="AJ19" s="58">
        <v>45426</v>
      </c>
    </row>
    <row r="20" spans="2:36" s="9" customFormat="1" ht="75.599999999999994" customHeight="1" x14ac:dyDescent="0.3">
      <c r="B20" s="24"/>
      <c r="C20" s="24"/>
      <c r="D20" s="24"/>
      <c r="E20" s="24"/>
      <c r="F20" s="24"/>
      <c r="G20" s="24"/>
      <c r="H20" s="24"/>
      <c r="I20" s="24"/>
      <c r="J20" s="10" t="s">
        <v>66</v>
      </c>
      <c r="K20" s="10" t="s">
        <v>67</v>
      </c>
      <c r="L20" s="10" t="s">
        <v>57</v>
      </c>
      <c r="M20" s="10">
        <v>13.23</v>
      </c>
      <c r="N20" s="24"/>
      <c r="O20" s="24"/>
      <c r="P20" s="42"/>
      <c r="Q20" s="42"/>
      <c r="R20" s="42"/>
      <c r="S20" s="42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7"/>
      <c r="AI20" s="27"/>
      <c r="AJ20" s="24"/>
    </row>
    <row r="21" spans="2:36" s="9" customFormat="1" ht="66" x14ac:dyDescent="0.3">
      <c r="B21" s="24"/>
      <c r="C21" s="24"/>
      <c r="D21" s="24"/>
      <c r="E21" s="24"/>
      <c r="F21" s="24"/>
      <c r="G21" s="24"/>
      <c r="H21" s="24"/>
      <c r="I21" s="24"/>
      <c r="J21" s="10" t="s">
        <v>77</v>
      </c>
      <c r="K21" s="10" t="s">
        <v>78</v>
      </c>
      <c r="L21" s="10" t="s">
        <v>79</v>
      </c>
      <c r="M21" s="10">
        <v>734</v>
      </c>
      <c r="N21" s="24"/>
      <c r="O21" s="24"/>
      <c r="P21" s="42"/>
      <c r="Q21" s="42"/>
      <c r="R21" s="42"/>
      <c r="S21" s="42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7"/>
      <c r="AI21" s="27"/>
      <c r="AJ21" s="24"/>
    </row>
    <row r="22" spans="2:36" s="9" customFormat="1" ht="84" customHeight="1" x14ac:dyDescent="0.3">
      <c r="B22" s="24"/>
      <c r="C22" s="24"/>
      <c r="D22" s="24"/>
      <c r="E22" s="24"/>
      <c r="F22" s="24"/>
      <c r="G22" s="24"/>
      <c r="H22" s="24"/>
      <c r="I22" s="24"/>
      <c r="J22" s="10" t="s">
        <v>73</v>
      </c>
      <c r="K22" s="10" t="s">
        <v>74</v>
      </c>
      <c r="L22" s="10" t="s">
        <v>75</v>
      </c>
      <c r="M22" s="10">
        <v>50</v>
      </c>
      <c r="N22" s="24"/>
      <c r="O22" s="24"/>
      <c r="P22" s="42"/>
      <c r="Q22" s="42"/>
      <c r="R22" s="42"/>
      <c r="S22" s="42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7"/>
      <c r="AI22" s="27"/>
      <c r="AJ22" s="24"/>
    </row>
    <row r="23" spans="2:36" s="9" customFormat="1" ht="89.4" customHeight="1" x14ac:dyDescent="0.3">
      <c r="B23" s="24"/>
      <c r="C23" s="24"/>
      <c r="D23" s="24"/>
      <c r="E23" s="24"/>
      <c r="F23" s="24"/>
      <c r="G23" s="24"/>
      <c r="H23" s="24"/>
      <c r="I23" s="24"/>
      <c r="J23" s="10" t="s">
        <v>71</v>
      </c>
      <c r="K23" s="10" t="s">
        <v>72</v>
      </c>
      <c r="L23" s="10" t="s">
        <v>70</v>
      </c>
      <c r="M23" s="11">
        <v>1048</v>
      </c>
      <c r="N23" s="24"/>
      <c r="O23" s="24"/>
      <c r="P23" s="42"/>
      <c r="Q23" s="42"/>
      <c r="R23" s="42"/>
      <c r="S23" s="42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7"/>
      <c r="AI23" s="27"/>
      <c r="AJ23" s="24"/>
    </row>
    <row r="24" spans="2:36" s="9" customFormat="1" ht="81.599999999999994" customHeight="1" x14ac:dyDescent="0.3">
      <c r="B24" s="25"/>
      <c r="C24" s="25"/>
      <c r="D24" s="25"/>
      <c r="E24" s="25"/>
      <c r="F24" s="25"/>
      <c r="G24" s="25"/>
      <c r="H24" s="25"/>
      <c r="I24" s="25"/>
      <c r="J24" s="10" t="s">
        <v>68</v>
      </c>
      <c r="K24" s="10" t="s">
        <v>69</v>
      </c>
      <c r="L24" s="10" t="s">
        <v>70</v>
      </c>
      <c r="M24" s="10">
        <v>895</v>
      </c>
      <c r="N24" s="25"/>
      <c r="O24" s="25"/>
      <c r="P24" s="43"/>
      <c r="Q24" s="43"/>
      <c r="R24" s="43"/>
      <c r="S24" s="43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8"/>
      <c r="AI24" s="28"/>
      <c r="AJ24" s="25"/>
    </row>
    <row r="25" spans="2:36" s="9" customFormat="1" ht="89.4" customHeight="1" x14ac:dyDescent="0.3">
      <c r="B25" s="51" t="s">
        <v>50</v>
      </c>
      <c r="C25" s="51" t="s">
        <v>53</v>
      </c>
      <c r="D25" s="51" t="s">
        <v>88</v>
      </c>
      <c r="E25" s="51" t="s">
        <v>43</v>
      </c>
      <c r="F25" s="51" t="s">
        <v>53</v>
      </c>
      <c r="G25" s="51" t="s">
        <v>44</v>
      </c>
      <c r="H25" s="51" t="s">
        <v>45</v>
      </c>
      <c r="I25" s="51" t="s">
        <v>45</v>
      </c>
      <c r="J25" s="10" t="s">
        <v>55</v>
      </c>
      <c r="K25" s="10" t="s">
        <v>56</v>
      </c>
      <c r="L25" s="10" t="s">
        <v>57</v>
      </c>
      <c r="M25" s="10">
        <v>4.7720000000000002</v>
      </c>
      <c r="N25" s="23" t="s">
        <v>58</v>
      </c>
      <c r="O25" s="51" t="s">
        <v>82</v>
      </c>
      <c r="P25" s="52" t="s">
        <v>60</v>
      </c>
      <c r="Q25" s="52" t="s">
        <v>61</v>
      </c>
      <c r="R25" s="52" t="s">
        <v>62</v>
      </c>
      <c r="S25" s="52" t="s">
        <v>63</v>
      </c>
      <c r="T25" s="53">
        <v>1584542</v>
      </c>
      <c r="U25" s="44">
        <v>1584542</v>
      </c>
      <c r="V25" s="44">
        <v>1584542</v>
      </c>
      <c r="W25" s="20" t="s">
        <v>64</v>
      </c>
      <c r="X25" s="20" t="s">
        <v>64</v>
      </c>
      <c r="Y25" s="20" t="s">
        <v>64</v>
      </c>
      <c r="Z25" s="23" t="s">
        <v>64</v>
      </c>
      <c r="AA25" s="48" t="s">
        <v>64</v>
      </c>
      <c r="AB25" s="44">
        <v>1584542</v>
      </c>
      <c r="AC25" s="35" t="s">
        <v>65</v>
      </c>
      <c r="AD25" s="35" t="s">
        <v>64</v>
      </c>
      <c r="AE25" s="35" t="s">
        <v>64</v>
      </c>
      <c r="AF25" s="45">
        <v>1584542</v>
      </c>
      <c r="AG25" s="46" t="s">
        <v>64</v>
      </c>
      <c r="AH25" s="26" t="s">
        <v>83</v>
      </c>
      <c r="AI25" s="26" t="s">
        <v>84</v>
      </c>
      <c r="AJ25" s="17">
        <v>45530</v>
      </c>
    </row>
    <row r="26" spans="2:36" s="9" customFormat="1" ht="74.400000000000006" customHeight="1" x14ac:dyDescent="0.3">
      <c r="B26" s="51"/>
      <c r="C26" s="51"/>
      <c r="D26" s="51"/>
      <c r="E26" s="51"/>
      <c r="F26" s="51"/>
      <c r="G26" s="51"/>
      <c r="H26" s="51"/>
      <c r="I26" s="51"/>
      <c r="J26" s="10" t="s">
        <v>68</v>
      </c>
      <c r="K26" s="10" t="s">
        <v>69</v>
      </c>
      <c r="L26" s="10" t="s">
        <v>70</v>
      </c>
      <c r="M26" s="10">
        <v>93</v>
      </c>
      <c r="N26" s="24"/>
      <c r="O26" s="51"/>
      <c r="P26" s="52"/>
      <c r="Q26" s="52"/>
      <c r="R26" s="52"/>
      <c r="S26" s="52"/>
      <c r="T26" s="51"/>
      <c r="U26" s="24"/>
      <c r="V26" s="24"/>
      <c r="W26" s="21"/>
      <c r="X26" s="21"/>
      <c r="Y26" s="21"/>
      <c r="Z26" s="24"/>
      <c r="AA26" s="49"/>
      <c r="AB26" s="24"/>
      <c r="AC26" s="36"/>
      <c r="AD26" s="38"/>
      <c r="AE26" s="38"/>
      <c r="AF26" s="38"/>
      <c r="AG26" s="36"/>
      <c r="AH26" s="27"/>
      <c r="AI26" s="27"/>
      <c r="AJ26" s="36"/>
    </row>
    <row r="27" spans="2:36" s="9" customFormat="1" ht="78" customHeight="1" x14ac:dyDescent="0.3">
      <c r="B27" s="51"/>
      <c r="C27" s="51"/>
      <c r="D27" s="51"/>
      <c r="E27" s="51"/>
      <c r="F27" s="51"/>
      <c r="G27" s="51"/>
      <c r="H27" s="51"/>
      <c r="I27" s="51"/>
      <c r="J27" s="10" t="s">
        <v>66</v>
      </c>
      <c r="K27" s="10" t="s">
        <v>67</v>
      </c>
      <c r="L27" s="10" t="s">
        <v>57</v>
      </c>
      <c r="M27" s="10">
        <v>10.97</v>
      </c>
      <c r="N27" s="24"/>
      <c r="O27" s="51"/>
      <c r="P27" s="52"/>
      <c r="Q27" s="52"/>
      <c r="R27" s="52"/>
      <c r="S27" s="52"/>
      <c r="T27" s="51"/>
      <c r="U27" s="24"/>
      <c r="V27" s="24"/>
      <c r="W27" s="21"/>
      <c r="X27" s="21"/>
      <c r="Y27" s="21"/>
      <c r="Z27" s="24"/>
      <c r="AA27" s="49"/>
      <c r="AB27" s="24"/>
      <c r="AC27" s="36"/>
      <c r="AD27" s="38"/>
      <c r="AE27" s="38"/>
      <c r="AF27" s="38"/>
      <c r="AG27" s="36"/>
      <c r="AH27" s="27"/>
      <c r="AI27" s="27"/>
      <c r="AJ27" s="36"/>
    </row>
    <row r="28" spans="2:36" s="9" customFormat="1" ht="86.4" customHeight="1" x14ac:dyDescent="0.3">
      <c r="B28" s="51"/>
      <c r="C28" s="51"/>
      <c r="D28" s="51"/>
      <c r="E28" s="51"/>
      <c r="F28" s="51"/>
      <c r="G28" s="51"/>
      <c r="H28" s="51"/>
      <c r="I28" s="51"/>
      <c r="J28" s="10" t="s">
        <v>71</v>
      </c>
      <c r="K28" s="10" t="s">
        <v>72</v>
      </c>
      <c r="L28" s="10" t="s">
        <v>70</v>
      </c>
      <c r="M28" s="10">
        <v>311</v>
      </c>
      <c r="N28" s="24"/>
      <c r="O28" s="51"/>
      <c r="P28" s="52"/>
      <c r="Q28" s="52"/>
      <c r="R28" s="52"/>
      <c r="S28" s="52"/>
      <c r="T28" s="51"/>
      <c r="U28" s="24"/>
      <c r="V28" s="24"/>
      <c r="W28" s="21"/>
      <c r="X28" s="21"/>
      <c r="Y28" s="21"/>
      <c r="Z28" s="24"/>
      <c r="AA28" s="49"/>
      <c r="AB28" s="24"/>
      <c r="AC28" s="36"/>
      <c r="AD28" s="38"/>
      <c r="AE28" s="38"/>
      <c r="AF28" s="38"/>
      <c r="AG28" s="36"/>
      <c r="AH28" s="27"/>
      <c r="AI28" s="27"/>
      <c r="AJ28" s="36"/>
    </row>
    <row r="29" spans="2:36" s="9" customFormat="1" ht="66" x14ac:dyDescent="0.3">
      <c r="B29" s="51"/>
      <c r="C29" s="51"/>
      <c r="D29" s="51"/>
      <c r="E29" s="51"/>
      <c r="F29" s="51"/>
      <c r="G29" s="51"/>
      <c r="H29" s="51"/>
      <c r="I29" s="51"/>
      <c r="J29" s="10" t="s">
        <v>77</v>
      </c>
      <c r="K29" s="10" t="s">
        <v>78</v>
      </c>
      <c r="L29" s="10" t="s">
        <v>79</v>
      </c>
      <c r="M29" s="10">
        <v>258</v>
      </c>
      <c r="N29" s="25"/>
      <c r="O29" s="51"/>
      <c r="P29" s="52"/>
      <c r="Q29" s="52"/>
      <c r="R29" s="52"/>
      <c r="S29" s="52"/>
      <c r="T29" s="51"/>
      <c r="U29" s="25"/>
      <c r="V29" s="25"/>
      <c r="W29" s="22"/>
      <c r="X29" s="22"/>
      <c r="Y29" s="22"/>
      <c r="Z29" s="25"/>
      <c r="AA29" s="50"/>
      <c r="AB29" s="25"/>
      <c r="AC29" s="37"/>
      <c r="AD29" s="39"/>
      <c r="AE29" s="39"/>
      <c r="AF29" s="39"/>
      <c r="AG29" s="37"/>
      <c r="AH29" s="28"/>
      <c r="AI29" s="28"/>
      <c r="AJ29" s="37"/>
    </row>
    <row r="30" spans="2:36" s="9" customFormat="1" ht="85.65" customHeight="1" x14ac:dyDescent="0.3">
      <c r="B30" s="23" t="s">
        <v>52</v>
      </c>
      <c r="C30" s="23" t="s">
        <v>54</v>
      </c>
      <c r="D30" s="23" t="s">
        <v>88</v>
      </c>
      <c r="E30" s="23" t="s">
        <v>43</v>
      </c>
      <c r="F30" s="23" t="s">
        <v>54</v>
      </c>
      <c r="G30" s="23" t="s">
        <v>44</v>
      </c>
      <c r="H30" s="23" t="s">
        <v>45</v>
      </c>
      <c r="I30" s="23" t="s">
        <v>45</v>
      </c>
      <c r="J30" s="10" t="s">
        <v>55</v>
      </c>
      <c r="K30" s="10" t="s">
        <v>56</v>
      </c>
      <c r="L30" s="10" t="s">
        <v>57</v>
      </c>
      <c r="M30" s="10">
        <v>14.446999999999999</v>
      </c>
      <c r="N30" s="23" t="s">
        <v>58</v>
      </c>
      <c r="O30" s="23" t="s">
        <v>85</v>
      </c>
      <c r="P30" s="41" t="s">
        <v>60</v>
      </c>
      <c r="Q30" s="41" t="s">
        <v>61</v>
      </c>
      <c r="R30" s="41" t="s">
        <v>62</v>
      </c>
      <c r="S30" s="41" t="s">
        <v>63</v>
      </c>
      <c r="T30" s="32">
        <f>U30+U36</f>
        <v>8464835.2200000007</v>
      </c>
      <c r="U30" s="44">
        <v>6758500</v>
      </c>
      <c r="V30" s="44">
        <v>6758500</v>
      </c>
      <c r="W30" s="20" t="s">
        <v>64</v>
      </c>
      <c r="X30" s="20" t="s">
        <v>64</v>
      </c>
      <c r="Y30" s="20" t="s">
        <v>64</v>
      </c>
      <c r="Z30" s="23" t="s">
        <v>64</v>
      </c>
      <c r="AA30" s="48" t="s">
        <v>64</v>
      </c>
      <c r="AB30" s="44">
        <v>12210837</v>
      </c>
      <c r="AC30" s="35" t="s">
        <v>65</v>
      </c>
      <c r="AD30" s="35" t="s">
        <v>64</v>
      </c>
      <c r="AE30" s="35" t="s">
        <v>64</v>
      </c>
      <c r="AF30" s="47">
        <v>6758500</v>
      </c>
      <c r="AG30" s="46" t="s">
        <v>64</v>
      </c>
      <c r="AH30" s="26" t="s">
        <v>87</v>
      </c>
      <c r="AI30" s="29" t="s">
        <v>90</v>
      </c>
      <c r="AJ30" s="17">
        <v>45379</v>
      </c>
    </row>
    <row r="31" spans="2:36" s="9" customFormat="1" ht="83.4" customHeight="1" x14ac:dyDescent="0.3">
      <c r="B31" s="24"/>
      <c r="C31" s="24"/>
      <c r="D31" s="24"/>
      <c r="E31" s="24"/>
      <c r="F31" s="24"/>
      <c r="G31" s="24"/>
      <c r="H31" s="24"/>
      <c r="I31" s="24"/>
      <c r="J31" s="10" t="s">
        <v>66</v>
      </c>
      <c r="K31" s="10" t="s">
        <v>67</v>
      </c>
      <c r="L31" s="10" t="s">
        <v>57</v>
      </c>
      <c r="M31" s="10">
        <v>17.399000000000001</v>
      </c>
      <c r="N31" s="24"/>
      <c r="O31" s="24"/>
      <c r="P31" s="42"/>
      <c r="Q31" s="42"/>
      <c r="R31" s="42"/>
      <c r="S31" s="42"/>
      <c r="T31" s="33"/>
      <c r="U31" s="24"/>
      <c r="V31" s="24"/>
      <c r="W31" s="21"/>
      <c r="X31" s="21"/>
      <c r="Y31" s="21"/>
      <c r="Z31" s="24"/>
      <c r="AA31" s="49"/>
      <c r="AB31" s="24"/>
      <c r="AC31" s="36"/>
      <c r="AD31" s="38"/>
      <c r="AE31" s="38"/>
      <c r="AF31" s="36"/>
      <c r="AG31" s="36"/>
      <c r="AH31" s="27"/>
      <c r="AI31" s="30"/>
      <c r="AJ31" s="18"/>
    </row>
    <row r="32" spans="2:36" s="9" customFormat="1" ht="82.35" customHeight="1" x14ac:dyDescent="0.3">
      <c r="B32" s="24"/>
      <c r="C32" s="24"/>
      <c r="D32" s="24"/>
      <c r="E32" s="24"/>
      <c r="F32" s="24"/>
      <c r="G32" s="24"/>
      <c r="H32" s="24"/>
      <c r="I32" s="24"/>
      <c r="J32" s="10" t="s">
        <v>68</v>
      </c>
      <c r="K32" s="10" t="s">
        <v>69</v>
      </c>
      <c r="L32" s="10" t="s">
        <v>70</v>
      </c>
      <c r="M32" s="10">
        <v>724</v>
      </c>
      <c r="N32" s="24"/>
      <c r="O32" s="24"/>
      <c r="P32" s="42"/>
      <c r="Q32" s="42"/>
      <c r="R32" s="42"/>
      <c r="S32" s="42"/>
      <c r="T32" s="33"/>
      <c r="U32" s="24"/>
      <c r="V32" s="24"/>
      <c r="W32" s="21"/>
      <c r="X32" s="21"/>
      <c r="Y32" s="21"/>
      <c r="Z32" s="24"/>
      <c r="AA32" s="49"/>
      <c r="AB32" s="24"/>
      <c r="AC32" s="36"/>
      <c r="AD32" s="38"/>
      <c r="AE32" s="38"/>
      <c r="AF32" s="36"/>
      <c r="AG32" s="36"/>
      <c r="AH32" s="27"/>
      <c r="AI32" s="30"/>
      <c r="AJ32" s="18"/>
    </row>
    <row r="33" spans="2:36" s="9" customFormat="1" ht="90.6" customHeight="1" x14ac:dyDescent="0.3">
      <c r="B33" s="24"/>
      <c r="C33" s="24"/>
      <c r="D33" s="24"/>
      <c r="E33" s="24"/>
      <c r="F33" s="24"/>
      <c r="G33" s="24"/>
      <c r="H33" s="24"/>
      <c r="I33" s="24"/>
      <c r="J33" s="10" t="s">
        <v>73</v>
      </c>
      <c r="K33" s="10" t="s">
        <v>74</v>
      </c>
      <c r="L33" s="10" t="s">
        <v>75</v>
      </c>
      <c r="M33" s="14">
        <v>40</v>
      </c>
      <c r="N33" s="24"/>
      <c r="O33" s="24"/>
      <c r="P33" s="42"/>
      <c r="Q33" s="42"/>
      <c r="R33" s="42"/>
      <c r="S33" s="42"/>
      <c r="T33" s="33"/>
      <c r="U33" s="24"/>
      <c r="V33" s="24"/>
      <c r="W33" s="21"/>
      <c r="X33" s="21"/>
      <c r="Y33" s="21"/>
      <c r="Z33" s="24"/>
      <c r="AA33" s="49"/>
      <c r="AB33" s="24"/>
      <c r="AC33" s="36"/>
      <c r="AD33" s="38"/>
      <c r="AE33" s="38"/>
      <c r="AF33" s="36"/>
      <c r="AG33" s="36"/>
      <c r="AH33" s="27"/>
      <c r="AI33" s="30"/>
      <c r="AJ33" s="18"/>
    </row>
    <row r="34" spans="2:36" s="9" customFormat="1" ht="88.35" customHeight="1" x14ac:dyDescent="0.3">
      <c r="B34" s="24"/>
      <c r="C34" s="24"/>
      <c r="D34" s="24"/>
      <c r="E34" s="24"/>
      <c r="F34" s="24"/>
      <c r="G34" s="24"/>
      <c r="H34" s="24"/>
      <c r="I34" s="24"/>
      <c r="J34" s="10" t="s">
        <v>71</v>
      </c>
      <c r="K34" s="10" t="s">
        <v>72</v>
      </c>
      <c r="L34" s="10" t="s">
        <v>70</v>
      </c>
      <c r="M34" s="15">
        <v>3668</v>
      </c>
      <c r="N34" s="24"/>
      <c r="O34" s="24"/>
      <c r="P34" s="42"/>
      <c r="Q34" s="42"/>
      <c r="R34" s="42"/>
      <c r="S34" s="42"/>
      <c r="T34" s="33"/>
      <c r="U34" s="24"/>
      <c r="V34" s="24"/>
      <c r="W34" s="21"/>
      <c r="X34" s="21"/>
      <c r="Y34" s="21"/>
      <c r="Z34" s="24"/>
      <c r="AA34" s="49"/>
      <c r="AB34" s="24"/>
      <c r="AC34" s="36"/>
      <c r="AD34" s="38"/>
      <c r="AE34" s="38"/>
      <c r="AF34" s="36"/>
      <c r="AG34" s="36"/>
      <c r="AH34" s="27"/>
      <c r="AI34" s="30"/>
      <c r="AJ34" s="18"/>
    </row>
    <row r="35" spans="2:36" s="9" customFormat="1" ht="66" x14ac:dyDescent="0.3">
      <c r="B35" s="24"/>
      <c r="C35" s="25"/>
      <c r="D35" s="25"/>
      <c r="E35" s="25"/>
      <c r="F35" s="25"/>
      <c r="G35" s="25"/>
      <c r="H35" s="25"/>
      <c r="I35" s="25"/>
      <c r="J35" s="10" t="s">
        <v>77</v>
      </c>
      <c r="K35" s="10" t="s">
        <v>78</v>
      </c>
      <c r="L35" s="10" t="s">
        <v>79</v>
      </c>
      <c r="M35" s="15">
        <v>3119</v>
      </c>
      <c r="N35" s="25"/>
      <c r="O35" s="25"/>
      <c r="P35" s="43"/>
      <c r="Q35" s="43"/>
      <c r="R35" s="43"/>
      <c r="S35" s="43"/>
      <c r="T35" s="33"/>
      <c r="U35" s="25"/>
      <c r="V35" s="25"/>
      <c r="W35" s="22"/>
      <c r="X35" s="22"/>
      <c r="Y35" s="22"/>
      <c r="Z35" s="25"/>
      <c r="AA35" s="50"/>
      <c r="AB35" s="25"/>
      <c r="AC35" s="37"/>
      <c r="AD35" s="39"/>
      <c r="AE35" s="39"/>
      <c r="AF35" s="37"/>
      <c r="AG35" s="37"/>
      <c r="AH35" s="27"/>
      <c r="AI35" s="30"/>
      <c r="AJ35" s="18"/>
    </row>
    <row r="36" spans="2:36" s="9" customFormat="1" ht="89.4" customHeight="1" x14ac:dyDescent="0.3">
      <c r="B36" s="24"/>
      <c r="C36" s="23" t="s">
        <v>49</v>
      </c>
      <c r="D36" s="23" t="s">
        <v>88</v>
      </c>
      <c r="E36" s="23" t="s">
        <v>43</v>
      </c>
      <c r="F36" s="23" t="s">
        <v>49</v>
      </c>
      <c r="G36" s="23" t="s">
        <v>44</v>
      </c>
      <c r="H36" s="23" t="s">
        <v>45</v>
      </c>
      <c r="I36" s="23" t="s">
        <v>45</v>
      </c>
      <c r="J36" s="10" t="s">
        <v>55</v>
      </c>
      <c r="K36" s="10" t="s">
        <v>56</v>
      </c>
      <c r="L36" s="10" t="s">
        <v>57</v>
      </c>
      <c r="M36" s="10">
        <v>4.4000000000000004</v>
      </c>
      <c r="N36" s="23" t="s">
        <v>58</v>
      </c>
      <c r="O36" s="23" t="s">
        <v>80</v>
      </c>
      <c r="P36" s="41" t="s">
        <v>60</v>
      </c>
      <c r="Q36" s="41" t="s">
        <v>61</v>
      </c>
      <c r="R36" s="41" t="s">
        <v>62</v>
      </c>
      <c r="S36" s="41" t="s">
        <v>63</v>
      </c>
      <c r="T36" s="33"/>
      <c r="U36" s="32">
        <v>1706335.22</v>
      </c>
      <c r="V36" s="32">
        <v>1706335.22</v>
      </c>
      <c r="W36" s="20" t="s">
        <v>64</v>
      </c>
      <c r="X36" s="20" t="s">
        <v>64</v>
      </c>
      <c r="Y36" s="20" t="s">
        <v>64</v>
      </c>
      <c r="Z36" s="23" t="s">
        <v>64</v>
      </c>
      <c r="AA36" s="48" t="s">
        <v>64</v>
      </c>
      <c r="AB36" s="32">
        <v>3629540.22</v>
      </c>
      <c r="AC36" s="35" t="s">
        <v>65</v>
      </c>
      <c r="AD36" s="35" t="s">
        <v>64</v>
      </c>
      <c r="AE36" s="35" t="s">
        <v>64</v>
      </c>
      <c r="AF36" s="40">
        <v>1706335.22</v>
      </c>
      <c r="AG36" s="46" t="s">
        <v>64</v>
      </c>
      <c r="AH36" s="27"/>
      <c r="AI36" s="30"/>
      <c r="AJ36" s="18"/>
    </row>
    <row r="37" spans="2:36" s="9" customFormat="1" ht="77.400000000000006" customHeight="1" x14ac:dyDescent="0.3">
      <c r="B37" s="24"/>
      <c r="C37" s="24"/>
      <c r="D37" s="24"/>
      <c r="E37" s="24"/>
      <c r="F37" s="24"/>
      <c r="G37" s="24"/>
      <c r="H37" s="24"/>
      <c r="I37" s="24"/>
      <c r="J37" s="10" t="s">
        <v>66</v>
      </c>
      <c r="K37" s="10" t="s">
        <v>67</v>
      </c>
      <c r="L37" s="10" t="s">
        <v>57</v>
      </c>
      <c r="M37" s="10">
        <v>8.6999999999999993</v>
      </c>
      <c r="N37" s="24"/>
      <c r="O37" s="24"/>
      <c r="P37" s="42"/>
      <c r="Q37" s="42"/>
      <c r="R37" s="42"/>
      <c r="S37" s="42"/>
      <c r="T37" s="33"/>
      <c r="U37" s="33"/>
      <c r="V37" s="33"/>
      <c r="W37" s="21"/>
      <c r="X37" s="21"/>
      <c r="Y37" s="21"/>
      <c r="Z37" s="24"/>
      <c r="AA37" s="49"/>
      <c r="AB37" s="33"/>
      <c r="AC37" s="36"/>
      <c r="AD37" s="38"/>
      <c r="AE37" s="38"/>
      <c r="AF37" s="36"/>
      <c r="AG37" s="36"/>
      <c r="AH37" s="27"/>
      <c r="AI37" s="30"/>
      <c r="AJ37" s="18"/>
    </row>
    <row r="38" spans="2:36" s="9" customFormat="1" ht="66" customHeight="1" x14ac:dyDescent="0.3">
      <c r="B38" s="24"/>
      <c r="C38" s="24"/>
      <c r="D38" s="24"/>
      <c r="E38" s="24"/>
      <c r="F38" s="24"/>
      <c r="G38" s="24"/>
      <c r="H38" s="24"/>
      <c r="I38" s="24"/>
      <c r="J38" s="10" t="s">
        <v>77</v>
      </c>
      <c r="K38" s="10" t="s">
        <v>78</v>
      </c>
      <c r="L38" s="10" t="s">
        <v>79</v>
      </c>
      <c r="M38" s="10">
        <v>404</v>
      </c>
      <c r="N38" s="24"/>
      <c r="O38" s="24"/>
      <c r="P38" s="42"/>
      <c r="Q38" s="42"/>
      <c r="R38" s="42"/>
      <c r="S38" s="42"/>
      <c r="T38" s="33"/>
      <c r="U38" s="33"/>
      <c r="V38" s="33"/>
      <c r="W38" s="21"/>
      <c r="X38" s="21"/>
      <c r="Y38" s="21"/>
      <c r="Z38" s="24"/>
      <c r="AA38" s="49"/>
      <c r="AB38" s="33"/>
      <c r="AC38" s="36"/>
      <c r="AD38" s="38"/>
      <c r="AE38" s="38"/>
      <c r="AF38" s="36"/>
      <c r="AG38" s="36"/>
      <c r="AH38" s="27"/>
      <c r="AI38" s="30"/>
      <c r="AJ38" s="18"/>
    </row>
    <row r="39" spans="2:36" s="9" customFormat="1" ht="82.65" customHeight="1" x14ac:dyDescent="0.3">
      <c r="B39" s="24"/>
      <c r="C39" s="24"/>
      <c r="D39" s="24"/>
      <c r="E39" s="24"/>
      <c r="F39" s="24"/>
      <c r="G39" s="24"/>
      <c r="H39" s="24"/>
      <c r="I39" s="24"/>
      <c r="J39" s="10" t="s">
        <v>73</v>
      </c>
      <c r="K39" s="10" t="s">
        <v>74</v>
      </c>
      <c r="L39" s="10" t="s">
        <v>75</v>
      </c>
      <c r="M39" s="10">
        <v>1920</v>
      </c>
      <c r="N39" s="24"/>
      <c r="O39" s="24"/>
      <c r="P39" s="42"/>
      <c r="Q39" s="42"/>
      <c r="R39" s="42"/>
      <c r="S39" s="42"/>
      <c r="T39" s="33"/>
      <c r="U39" s="33"/>
      <c r="V39" s="33"/>
      <c r="W39" s="21"/>
      <c r="X39" s="21"/>
      <c r="Y39" s="21"/>
      <c r="Z39" s="24"/>
      <c r="AA39" s="49"/>
      <c r="AB39" s="33"/>
      <c r="AC39" s="36"/>
      <c r="AD39" s="38"/>
      <c r="AE39" s="38"/>
      <c r="AF39" s="36"/>
      <c r="AG39" s="36"/>
      <c r="AH39" s="27"/>
      <c r="AI39" s="30"/>
      <c r="AJ39" s="18"/>
    </row>
    <row r="40" spans="2:36" s="9" customFormat="1" ht="85.35" customHeight="1" x14ac:dyDescent="0.3">
      <c r="B40" s="24"/>
      <c r="C40" s="24"/>
      <c r="D40" s="24"/>
      <c r="E40" s="24"/>
      <c r="F40" s="24"/>
      <c r="G40" s="24"/>
      <c r="H40" s="24"/>
      <c r="I40" s="24"/>
      <c r="J40" s="10" t="s">
        <v>71</v>
      </c>
      <c r="K40" s="10" t="s">
        <v>72</v>
      </c>
      <c r="L40" s="10" t="s">
        <v>70</v>
      </c>
      <c r="M40" s="10">
        <v>562</v>
      </c>
      <c r="N40" s="24"/>
      <c r="O40" s="24"/>
      <c r="P40" s="42"/>
      <c r="Q40" s="42"/>
      <c r="R40" s="42"/>
      <c r="S40" s="42"/>
      <c r="T40" s="33"/>
      <c r="U40" s="33"/>
      <c r="V40" s="33"/>
      <c r="W40" s="21"/>
      <c r="X40" s="21"/>
      <c r="Y40" s="21"/>
      <c r="Z40" s="24"/>
      <c r="AA40" s="49"/>
      <c r="AB40" s="33"/>
      <c r="AC40" s="36"/>
      <c r="AD40" s="38"/>
      <c r="AE40" s="38"/>
      <c r="AF40" s="36"/>
      <c r="AG40" s="36"/>
      <c r="AH40" s="27"/>
      <c r="AI40" s="30"/>
      <c r="AJ40" s="18"/>
    </row>
    <row r="41" spans="2:36" s="9" customFormat="1" ht="75.599999999999994" customHeight="1" x14ac:dyDescent="0.3">
      <c r="B41" s="25"/>
      <c r="C41" s="25"/>
      <c r="D41" s="25"/>
      <c r="E41" s="25"/>
      <c r="F41" s="25"/>
      <c r="G41" s="25"/>
      <c r="H41" s="25"/>
      <c r="I41" s="25"/>
      <c r="J41" s="10" t="s">
        <v>68</v>
      </c>
      <c r="K41" s="10" t="s">
        <v>69</v>
      </c>
      <c r="L41" s="10" t="s">
        <v>70</v>
      </c>
      <c r="M41" s="10">
        <v>6513</v>
      </c>
      <c r="N41" s="25"/>
      <c r="O41" s="25"/>
      <c r="P41" s="43"/>
      <c r="Q41" s="43"/>
      <c r="R41" s="43"/>
      <c r="S41" s="43"/>
      <c r="T41" s="34"/>
      <c r="U41" s="34"/>
      <c r="V41" s="34"/>
      <c r="W41" s="22"/>
      <c r="X41" s="22"/>
      <c r="Y41" s="22"/>
      <c r="Z41" s="25"/>
      <c r="AA41" s="50"/>
      <c r="AB41" s="34"/>
      <c r="AC41" s="37"/>
      <c r="AD41" s="39"/>
      <c r="AE41" s="39"/>
      <c r="AF41" s="37"/>
      <c r="AG41" s="37"/>
      <c r="AH41" s="28"/>
      <c r="AI41" s="31"/>
      <c r="AJ41" s="19"/>
    </row>
    <row r="42" spans="2:36" s="9" customFormat="1" x14ac:dyDescent="0.3"/>
    <row r="43" spans="2:36" s="9" customFormat="1" x14ac:dyDescent="0.3"/>
  </sheetData>
  <mergeCells count="209">
    <mergeCell ref="O36:O41"/>
    <mergeCell ref="P36:P41"/>
    <mergeCell ref="Q36:Q41"/>
    <mergeCell ref="R36:R41"/>
    <mergeCell ref="S36:S41"/>
    <mergeCell ref="U36:U41"/>
    <mergeCell ref="V36:V41"/>
    <mergeCell ref="W36:W41"/>
    <mergeCell ref="C36:C41"/>
    <mergeCell ref="D36:D41"/>
    <mergeCell ref="E36:E41"/>
    <mergeCell ref="F36:F41"/>
    <mergeCell ref="G36:G41"/>
    <mergeCell ref="H36:H41"/>
    <mergeCell ref="I36:I41"/>
    <mergeCell ref="N36:N41"/>
    <mergeCell ref="AD1:AI1"/>
    <mergeCell ref="B3:AI3"/>
    <mergeCell ref="B4:AI4"/>
    <mergeCell ref="AH6:AH7"/>
    <mergeCell ref="AI6:AI7"/>
    <mergeCell ref="U6:U7"/>
    <mergeCell ref="V6:AA6"/>
    <mergeCell ref="AB6:AB7"/>
    <mergeCell ref="J6:M6"/>
    <mergeCell ref="O6:O7"/>
    <mergeCell ref="S6:S7"/>
    <mergeCell ref="T6:T7"/>
    <mergeCell ref="G6:G7"/>
    <mergeCell ref="H6:H7"/>
    <mergeCell ref="I6:I7"/>
    <mergeCell ref="B6:B7"/>
    <mergeCell ref="C6:C7"/>
    <mergeCell ref="D6:D7"/>
    <mergeCell ref="E6:E7"/>
    <mergeCell ref="F6:F7"/>
    <mergeCell ref="AD6:AF6"/>
    <mergeCell ref="AG6:AG7"/>
    <mergeCell ref="N6:N7"/>
    <mergeCell ref="I9:I13"/>
    <mergeCell ref="B14:B18"/>
    <mergeCell ref="AG36:AG41"/>
    <mergeCell ref="B30:B41"/>
    <mergeCell ref="T30:T41"/>
    <mergeCell ref="X36:X41"/>
    <mergeCell ref="Y36:Y41"/>
    <mergeCell ref="Z36:Z41"/>
    <mergeCell ref="AA36:AA41"/>
    <mergeCell ref="I14:I18"/>
    <mergeCell ref="D9:D13"/>
    <mergeCell ref="E9:E13"/>
    <mergeCell ref="F9:F13"/>
    <mergeCell ref="G9:G13"/>
    <mergeCell ref="H9:H13"/>
    <mergeCell ref="G25:G29"/>
    <mergeCell ref="H25:H29"/>
    <mergeCell ref="I25:I29"/>
    <mergeCell ref="C30:C35"/>
    <mergeCell ref="D30:D35"/>
    <mergeCell ref="E30:E35"/>
    <mergeCell ref="F30:F35"/>
    <mergeCell ref="G30:G35"/>
    <mergeCell ref="H30:H35"/>
    <mergeCell ref="AJ6:AJ7"/>
    <mergeCell ref="P6:P7"/>
    <mergeCell ref="Q6:Q7"/>
    <mergeCell ref="R6:R7"/>
    <mergeCell ref="AC6:AC7"/>
    <mergeCell ref="B9:B13"/>
    <mergeCell ref="C9:C13"/>
    <mergeCell ref="B19:B24"/>
    <mergeCell ref="C19:C24"/>
    <mergeCell ref="D19:D24"/>
    <mergeCell ref="E19:E24"/>
    <mergeCell ref="F19:F24"/>
    <mergeCell ref="G19:G24"/>
    <mergeCell ref="H19:H24"/>
    <mergeCell ref="C14:C18"/>
    <mergeCell ref="D14:D18"/>
    <mergeCell ref="E14:E18"/>
    <mergeCell ref="F14:F18"/>
    <mergeCell ref="G14:G18"/>
    <mergeCell ref="H14:H18"/>
    <mergeCell ref="I19:I24"/>
    <mergeCell ref="T19:T24"/>
    <mergeCell ref="AH9:AH13"/>
    <mergeCell ref="AI9:AI13"/>
    <mergeCell ref="I30:I35"/>
    <mergeCell ref="B25:B29"/>
    <mergeCell ref="C25:C29"/>
    <mergeCell ref="D25:D29"/>
    <mergeCell ref="E25:E29"/>
    <mergeCell ref="F25:F29"/>
    <mergeCell ref="AA9:AA13"/>
    <mergeCell ref="AB9:AB13"/>
    <mergeCell ref="S9:S13"/>
    <mergeCell ref="T9:T13"/>
    <mergeCell ref="U9:U13"/>
    <mergeCell ref="V9:V13"/>
    <mergeCell ref="W9:W13"/>
    <mergeCell ref="N9:N13"/>
    <mergeCell ref="O9:O13"/>
    <mergeCell ref="P9:P13"/>
    <mergeCell ref="Q9:Q13"/>
    <mergeCell ref="R9:R13"/>
    <mergeCell ref="N19:N24"/>
    <mergeCell ref="O19:O24"/>
    <mergeCell ref="P19:P24"/>
    <mergeCell ref="Q19:Q24"/>
    <mergeCell ref="R19:R24"/>
    <mergeCell ref="S19:S24"/>
    <mergeCell ref="W14:W18"/>
    <mergeCell ref="X14:X18"/>
    <mergeCell ref="Y14:Y18"/>
    <mergeCell ref="Z14:Z18"/>
    <mergeCell ref="AC9:AC13"/>
    <mergeCell ref="AD9:AD13"/>
    <mergeCell ref="AE9:AE13"/>
    <mergeCell ref="AF9:AF13"/>
    <mergeCell ref="AG9:AG13"/>
    <mergeCell ref="X9:X13"/>
    <mergeCell ref="Y9:Y13"/>
    <mergeCell ref="Z9:Z13"/>
    <mergeCell ref="AF14:AF18"/>
    <mergeCell ref="AG14:AG18"/>
    <mergeCell ref="N14:N18"/>
    <mergeCell ref="O14:O18"/>
    <mergeCell ref="P14:P18"/>
    <mergeCell ref="Q14:Q18"/>
    <mergeCell ref="R14:R18"/>
    <mergeCell ref="S14:S18"/>
    <mergeCell ref="T14:T18"/>
    <mergeCell ref="U14:U18"/>
    <mergeCell ref="V14:V18"/>
    <mergeCell ref="AH19:AH24"/>
    <mergeCell ref="AI19:AI24"/>
    <mergeCell ref="AJ19:AJ24"/>
    <mergeCell ref="AA19:AA24"/>
    <mergeCell ref="AB19:AB24"/>
    <mergeCell ref="AC19:AC24"/>
    <mergeCell ref="AD19:AD24"/>
    <mergeCell ref="AE19:AE24"/>
    <mergeCell ref="AJ9:AJ13"/>
    <mergeCell ref="AH25:AH29"/>
    <mergeCell ref="AI25:AI29"/>
    <mergeCell ref="AJ25:AJ29"/>
    <mergeCell ref="S25:S29"/>
    <mergeCell ref="T25:T29"/>
    <mergeCell ref="U25:U29"/>
    <mergeCell ref="V25:V29"/>
    <mergeCell ref="W25:W29"/>
    <mergeCell ref="AH14:AH18"/>
    <mergeCell ref="AI14:AI18"/>
    <mergeCell ref="AJ14:AJ18"/>
    <mergeCell ref="AA14:AA18"/>
    <mergeCell ref="AB14:AB18"/>
    <mergeCell ref="AC14:AC18"/>
    <mergeCell ref="AD14:AD18"/>
    <mergeCell ref="AE14:AE18"/>
    <mergeCell ref="U19:U24"/>
    <mergeCell ref="V19:V24"/>
    <mergeCell ref="W19:W24"/>
    <mergeCell ref="X19:X24"/>
    <mergeCell ref="Y19:Y24"/>
    <mergeCell ref="Z19:Z24"/>
    <mergeCell ref="AF19:AF24"/>
    <mergeCell ref="AG19:AG24"/>
    <mergeCell ref="N25:N29"/>
    <mergeCell ref="O25:O29"/>
    <mergeCell ref="P25:P29"/>
    <mergeCell ref="Q25:Q29"/>
    <mergeCell ref="R25:R29"/>
    <mergeCell ref="N30:N35"/>
    <mergeCell ref="O30:O35"/>
    <mergeCell ref="P30:P35"/>
    <mergeCell ref="Q30:Q35"/>
    <mergeCell ref="R30:R35"/>
    <mergeCell ref="S30:S35"/>
    <mergeCell ref="U30:U35"/>
    <mergeCell ref="V30:V35"/>
    <mergeCell ref="W30:W35"/>
    <mergeCell ref="AC25:AC29"/>
    <mergeCell ref="AD25:AD29"/>
    <mergeCell ref="AE25:AE29"/>
    <mergeCell ref="AF25:AF29"/>
    <mergeCell ref="AG25:AG29"/>
    <mergeCell ref="X25:X29"/>
    <mergeCell ref="Y25:Y29"/>
    <mergeCell ref="Z25:Z29"/>
    <mergeCell ref="AF30:AF35"/>
    <mergeCell ref="AG30:AG35"/>
    <mergeCell ref="AA30:AA35"/>
    <mergeCell ref="AB30:AB35"/>
    <mergeCell ref="AC30:AC35"/>
    <mergeCell ref="AD30:AD35"/>
    <mergeCell ref="AE30:AE35"/>
    <mergeCell ref="AA25:AA29"/>
    <mergeCell ref="AB25:AB29"/>
    <mergeCell ref="AJ30:AJ41"/>
    <mergeCell ref="X30:X35"/>
    <mergeCell ref="Y30:Y35"/>
    <mergeCell ref="Z30:Z35"/>
    <mergeCell ref="AH30:AH41"/>
    <mergeCell ref="AI30:AI41"/>
    <mergeCell ref="AB36:AB41"/>
    <mergeCell ref="AC36:AC41"/>
    <mergeCell ref="AD36:AD41"/>
    <mergeCell ref="AE36:AE41"/>
    <mergeCell ref="AF36:AF41"/>
  </mergeCells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Lapas1</vt:lpstr>
      <vt:lpstr>Lapas1!Print_Area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Maniuškina</dc:creator>
  <cp:lastModifiedBy>Romuald Grabštunovič</cp:lastModifiedBy>
  <cp:lastPrinted>2022-12-22T14:53:05Z</cp:lastPrinted>
  <dcterms:created xsi:type="dcterms:W3CDTF">2022-12-16T11:51:22Z</dcterms:created>
  <dcterms:modified xsi:type="dcterms:W3CDTF">2024-11-11T14:45:08Z</dcterms:modified>
</cp:coreProperties>
</file>