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84" activeTab="0"/>
  </bookViews>
  <sheets>
    <sheet name="2016-11-30" sheetId="1" r:id="rId1"/>
  </sheets>
  <definedNames>
    <definedName name="_xlnm.Print_Area" localSheetId="0">'2016-11-30'!$A$1:$M$26</definedName>
  </definedNames>
  <calcPr fullCalcOnLoad="1"/>
</workbook>
</file>

<file path=xl/sharedStrings.xml><?xml version="1.0" encoding="utf-8"?>
<sst xmlns="http://schemas.openxmlformats.org/spreadsheetml/2006/main" count="45" uniqueCount="39">
  <si>
    <t>Eil. Nr.</t>
  </si>
  <si>
    <t>Kiti projekto finansavimo šaltiniai</t>
  </si>
  <si>
    <t>IŠ VISO:</t>
  </si>
  <si>
    <t>Projektui numatomas skirti finansavimas</t>
  </si>
  <si>
    <t>Nacionalinės projekto lėšos</t>
  </si>
  <si>
    <t>Pareiškėjas</t>
  </si>
  <si>
    <t>Paraiškos finansuoti projektą pateikimo įgyvendinančiajai institucijai terminas</t>
  </si>
  <si>
    <t xml:space="preserve">Lietuvos Respublikos valstybės biudžeto lėšos
</t>
  </si>
  <si>
    <t>Iš viso</t>
  </si>
  <si>
    <t>ES struktūrinių fondų lėšos</t>
  </si>
  <si>
    <t xml:space="preserve">Lietuvos Respublikos valstybės biudžeto lėšos
 </t>
  </si>
  <si>
    <t xml:space="preserve">Kitos viešosios lėšos
</t>
  </si>
  <si>
    <t>Privačios lėšos</t>
  </si>
  <si>
    <t xml:space="preserve">Savivaldybės biudžeto lėšos 
</t>
  </si>
  <si>
    <t>Preliminari projekto tinkamų finansuoti išlaidų suma (eurais)</t>
  </si>
  <si>
    <t>Regionui numatytas ES struktūrinių fondų lėšų limitas:</t>
  </si>
  <si>
    <t>Pareiškėjo ir partnerio (-ių) lėšos</t>
  </si>
  <si>
    <t>Preliminarus iš ES struktūrinių fondų lėšų siūlomo bendrai finansuoti projekto (toliau – projektas)  pavadinimas</t>
  </si>
  <si>
    <t>Projektų parengtumo reikalavimai ir kita reikalinga informacija (jei taikoma)</t>
  </si>
  <si>
    <t xml:space="preserve">IŠ ES STRUKTŪRINIŲ FONDŲ LĖŠŲ SIŪLOMŲ BENDRAI FINANSUOTI ŠIAULIŲ REGIONO PROJEKTŲ SĄRAŠAS </t>
  </si>
  <si>
    <t xml:space="preserve">Projekto parengtumui taikomi reikalavimai planuojami įvykdyti iki paraiškos pateikimo.
</t>
  </si>
  <si>
    <t>Akmenės rajono savivaldybės administracija</t>
  </si>
  <si>
    <t>Joniškio rajono savivaldybės administracija</t>
  </si>
  <si>
    <t>Kelmės rajono savivaldybės administracija</t>
  </si>
  <si>
    <t>Pakruojo rajono savivaldybės administracija</t>
  </si>
  <si>
    <t>Radviliškio rajono savivaldybės administracija</t>
  </si>
  <si>
    <t>Šiaulių rajono savivaldybės administracija</t>
  </si>
  <si>
    <t xml:space="preserve">LIETUVOS RESPUBLIKOS SUSISIEKIMO MINISTERIJOS </t>
  </si>
  <si>
    <t xml:space="preserve">PRIEMONĖS NR. 04.5.1-TID-R-516 „PĖSČIŲJŲ IR DVIRAČIŲ TAKŲ REKONSTRUKCIJA IR PLĖTRA“ </t>
  </si>
  <si>
    <t>Nr. 04.5.1-TID-R-516-61</t>
  </si>
  <si>
    <t>Šiaulių miesto  savivaldybės administracija</t>
  </si>
  <si>
    <t>Pėščiųjų ir dviračių takų įrengimas Radviliškio mieste</t>
  </si>
  <si>
    <t>Tilžės g. dviračių tako rekonstrukcija</t>
  </si>
  <si>
    <t>Šiaulių rajono pėsčiųjų ir dviračių takų rekonstrukcija ir plėtra</t>
  </si>
  <si>
    <t>Kelmės miesto Vytauto Didžiojo gatvės pėsčiųjų ir pėsčiųjų-dviračių takų sutvarkymas (I etapas)</t>
  </si>
  <si>
    <t>Pėsčiųjų ir dviračių takų įrengimas Pakruojo miesto L. Giros gatvėje</t>
  </si>
  <si>
    <t>Pėsčiųjų ir dviračių takų sutvarkymas teritorijoje, jungiančioje Joniškio miesto M. Slančiausko ir Žemaičių gatves</t>
  </si>
  <si>
    <t>PATVIRTINTA:
Šiaulių regiono plėtros tarybos
2016 m. lapkričio 30  d. sprendimu Nr. 51/5S-62</t>
  </si>
  <si>
    <t>Dviračių ir pėsčiųjų tako tarp P. Jodelės g., Statybininkų g. ir Eibučių g. Naujojoje Akmenėje įrengimas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</si>
</sst>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€-2]\ ###,000_);[Red]\([$€-2]\ ###,000\)"/>
    <numFmt numFmtId="165" formatCode="#,##0.00_ ;\-#,##0.00\ 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trike/>
      <sz val="12"/>
      <name val="Times New Roman"/>
      <family val="1"/>
    </font>
    <font>
      <b/>
      <u val="single"/>
      <sz val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2"/>
      <color indexed="8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0" applyNumberFormat="0" applyBorder="0" applyAlignment="0" applyProtection="0"/>
    <xf numFmtId="0" fontId="35" fillId="0" borderId="0" applyNumberFormat="0" applyFill="0" applyBorder="0" applyAlignment="0" applyProtection="0"/>
    <xf numFmtId="0" fontId="2" fillId="0" borderId="0">
      <alignment/>
      <protection/>
    </xf>
    <xf numFmtId="0" fontId="36" fillId="0" borderId="0" applyNumberForma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2" fillId="0" borderId="0">
      <alignment/>
      <protection/>
    </xf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6" applyNumberFormat="0" applyFont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22" borderId="5" applyNumberForma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3">
    <xf numFmtId="0" fontId="0" fillId="0" borderId="0" xfId="0" applyFont="1" applyAlignment="1">
      <alignment/>
    </xf>
    <xf numFmtId="0" fontId="3" fillId="0" borderId="0" xfId="42" applyFont="1">
      <alignment/>
      <protection/>
    </xf>
    <xf numFmtId="0" fontId="3" fillId="0" borderId="10" xfId="42" applyFont="1" applyBorder="1" applyAlignment="1">
      <alignment horizontal="center" vertical="center" wrapText="1"/>
      <protection/>
    </xf>
    <xf numFmtId="0" fontId="3" fillId="0" borderId="0" xfId="0" applyFont="1" applyAlignment="1">
      <alignment/>
    </xf>
    <xf numFmtId="0" fontId="3" fillId="0" borderId="11" xfId="42" applyFont="1" applyBorder="1" applyAlignment="1">
      <alignment horizontal="center" vertical="center" wrapText="1"/>
      <protection/>
    </xf>
    <xf numFmtId="0" fontId="3" fillId="33" borderId="10" xfId="42" applyFont="1" applyFill="1" applyBorder="1" applyAlignment="1">
      <alignment horizontal="center" vertical="center" wrapText="1"/>
      <protection/>
    </xf>
    <xf numFmtId="0" fontId="4" fillId="0" borderId="0" xfId="42" applyFont="1" applyAlignment="1">
      <alignment wrapText="1"/>
      <protection/>
    </xf>
    <xf numFmtId="0" fontId="4" fillId="0" borderId="0" xfId="42" applyFont="1" applyAlignment="1">
      <alignment horizontal="right" vertical="top" wrapText="1"/>
      <protection/>
    </xf>
    <xf numFmtId="0" fontId="6" fillId="33" borderId="10" xfId="42" applyFont="1" applyFill="1" applyBorder="1" applyAlignment="1">
      <alignment horizontal="center" vertical="center" wrapText="1"/>
      <protection/>
    </xf>
    <xf numFmtId="0" fontId="3" fillId="0" borderId="12" xfId="42" applyFont="1" applyBorder="1" applyAlignment="1">
      <alignment horizontal="left" vertical="top" wrapText="1"/>
      <protection/>
    </xf>
    <xf numFmtId="0" fontId="3" fillId="0" borderId="12" xfId="42" applyFont="1" applyBorder="1" applyAlignment="1">
      <alignment horizontal="center" vertical="top" wrapText="1"/>
      <protection/>
    </xf>
    <xf numFmtId="14" fontId="3" fillId="0" borderId="12" xfId="42" applyNumberFormat="1" applyFont="1" applyBorder="1" applyAlignment="1">
      <alignment horizontal="center" vertical="top" wrapText="1"/>
      <protection/>
    </xf>
    <xf numFmtId="4" fontId="3" fillId="0" borderId="10" xfId="42" applyNumberFormat="1" applyFont="1" applyBorder="1" applyAlignment="1">
      <alignment horizontal="center" vertical="top" wrapText="1"/>
      <protection/>
    </xf>
    <xf numFmtId="4" fontId="3" fillId="0" borderId="10" xfId="0" applyNumberFormat="1" applyFont="1" applyBorder="1" applyAlignment="1">
      <alignment horizontal="center" vertical="top"/>
    </xf>
    <xf numFmtId="4" fontId="45" fillId="0" borderId="10" xfId="0" applyNumberFormat="1" applyFont="1" applyBorder="1" applyAlignment="1">
      <alignment horizontal="center" vertical="top" wrapText="1"/>
    </xf>
    <xf numFmtId="4" fontId="3" fillId="0" borderId="12" xfId="42" applyNumberFormat="1" applyFont="1" applyBorder="1" applyAlignment="1">
      <alignment horizontal="left" vertical="top" wrapText="1"/>
      <protection/>
    </xf>
    <xf numFmtId="0" fontId="3" fillId="0" borderId="10" xfId="42" applyFont="1" applyBorder="1" applyAlignment="1">
      <alignment horizontal="center" vertical="top" wrapText="1"/>
      <protection/>
    </xf>
    <xf numFmtId="0" fontId="3" fillId="0" borderId="10" xfId="42" applyFont="1" applyBorder="1" applyAlignment="1">
      <alignment horizontal="left" vertical="top" wrapText="1"/>
      <protection/>
    </xf>
    <xf numFmtId="14" fontId="3" fillId="0" borderId="10" xfId="42" applyNumberFormat="1" applyFont="1" applyBorder="1" applyAlignment="1">
      <alignment horizontal="center" vertical="top" wrapText="1"/>
      <protection/>
    </xf>
    <xf numFmtId="0" fontId="7" fillId="0" borderId="0" xfId="42" applyFont="1" applyBorder="1" applyAlignment="1">
      <alignment wrapText="1"/>
      <protection/>
    </xf>
    <xf numFmtId="0" fontId="3" fillId="0" borderId="12" xfId="42" applyFont="1" applyFill="1" applyBorder="1" applyAlignment="1">
      <alignment vertical="top" wrapText="1"/>
      <protection/>
    </xf>
    <xf numFmtId="0" fontId="3" fillId="0" borderId="10" xfId="42" applyFont="1" applyFill="1" applyBorder="1" applyAlignment="1">
      <alignment vertical="top" wrapText="1"/>
      <protection/>
    </xf>
    <xf numFmtId="0" fontId="3" fillId="0" borderId="13" xfId="0" applyFont="1" applyBorder="1" applyAlignment="1">
      <alignment/>
    </xf>
    <xf numFmtId="4" fontId="3" fillId="0" borderId="10" xfId="0" applyNumberFormat="1" applyFont="1" applyBorder="1" applyAlignment="1">
      <alignment horizontal="center" vertical="top" wrapText="1"/>
    </xf>
    <xf numFmtId="0" fontId="3" fillId="0" borderId="0" xfId="42" applyFont="1" applyAlignment="1">
      <alignment horizontal="left" wrapText="1"/>
      <protection/>
    </xf>
    <xf numFmtId="0" fontId="5" fillId="0" borderId="0" xfId="42" applyFont="1" applyBorder="1" applyAlignment="1">
      <alignment horizontal="center" wrapText="1"/>
      <protection/>
    </xf>
    <xf numFmtId="14" fontId="5" fillId="0" borderId="0" xfId="42" applyNumberFormat="1" applyFont="1" applyBorder="1" applyAlignment="1">
      <alignment horizontal="right" wrapText="1"/>
      <protection/>
    </xf>
    <xf numFmtId="0" fontId="5" fillId="0" borderId="0" xfId="42" applyFont="1" applyBorder="1" applyAlignment="1">
      <alignment horizontal="right" wrapText="1"/>
      <protection/>
    </xf>
    <xf numFmtId="0" fontId="3" fillId="0" borderId="0" xfId="42" applyFont="1" applyBorder="1" applyAlignment="1">
      <alignment horizontal="center" wrapText="1"/>
      <protection/>
    </xf>
    <xf numFmtId="0" fontId="3" fillId="0" borderId="10" xfId="42" applyFont="1" applyBorder="1" applyAlignment="1">
      <alignment horizontal="center" vertical="center" wrapText="1"/>
      <protection/>
    </xf>
    <xf numFmtId="0" fontId="3" fillId="0" borderId="10" xfId="0" applyFont="1" applyBorder="1" applyAlignment="1">
      <alignment horizontal="right" vertical="center"/>
    </xf>
    <xf numFmtId="4" fontId="3" fillId="0" borderId="10" xfId="0" applyNumberFormat="1" applyFont="1" applyBorder="1" applyAlignment="1">
      <alignment horizontal="left" vertical="center" wrapText="1"/>
    </xf>
    <xf numFmtId="0" fontId="4" fillId="0" borderId="0" xfId="42" applyFont="1" applyBorder="1" applyAlignment="1">
      <alignment horizontal="center"/>
      <protection/>
    </xf>
    <xf numFmtId="0" fontId="3" fillId="0" borderId="12" xfId="42" applyFont="1" applyBorder="1" applyAlignment="1">
      <alignment horizontal="center" vertical="center" wrapText="1"/>
      <protection/>
    </xf>
    <xf numFmtId="0" fontId="3" fillId="0" borderId="14" xfId="42" applyFont="1" applyBorder="1" applyAlignment="1">
      <alignment horizontal="center" vertical="center" wrapText="1"/>
      <protection/>
    </xf>
    <xf numFmtId="0" fontId="3" fillId="0" borderId="15" xfId="42" applyFont="1" applyBorder="1" applyAlignment="1">
      <alignment horizontal="center" vertical="center" wrapText="1"/>
      <protection/>
    </xf>
    <xf numFmtId="0" fontId="3" fillId="0" borderId="16" xfId="42" applyFont="1" applyBorder="1" applyAlignment="1">
      <alignment horizontal="center" vertical="center" wrapText="1"/>
      <protection/>
    </xf>
    <xf numFmtId="0" fontId="3" fillId="0" borderId="17" xfId="42" applyFont="1" applyBorder="1" applyAlignment="1">
      <alignment horizontal="center" vertical="center" wrapText="1"/>
      <protection/>
    </xf>
    <xf numFmtId="0" fontId="3" fillId="0" borderId="11" xfId="42" applyFont="1" applyBorder="1" applyAlignment="1">
      <alignment horizontal="center" vertical="center" wrapText="1"/>
      <protection/>
    </xf>
    <xf numFmtId="0" fontId="3" fillId="0" borderId="18" xfId="42" applyFont="1" applyBorder="1" applyAlignment="1">
      <alignment horizontal="center" vertical="center"/>
      <protection/>
    </xf>
    <xf numFmtId="0" fontId="3" fillId="0" borderId="19" xfId="42" applyFont="1" applyBorder="1" applyAlignment="1">
      <alignment horizontal="center" vertical="center"/>
      <protection/>
    </xf>
    <xf numFmtId="0" fontId="5" fillId="0" borderId="18" xfId="42" applyFont="1" applyBorder="1" applyAlignment="1">
      <alignment horizontal="right" vertical="center"/>
      <protection/>
    </xf>
    <xf numFmtId="0" fontId="5" fillId="0" borderId="20" xfId="42" applyFont="1" applyBorder="1" applyAlignment="1">
      <alignment horizontal="right" vertical="center"/>
      <protection/>
    </xf>
  </cellXfs>
  <cellStyles count="51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prastas 2" xfId="42"/>
    <cellStyle name="Įspėjimo tekstas" xfId="43"/>
    <cellStyle name="Išvestis" xfId="44"/>
    <cellStyle name="Įvestis" xfId="45"/>
    <cellStyle name="Comma" xfId="46"/>
    <cellStyle name="Comma [0]" xfId="47"/>
    <cellStyle name="Neutralus" xfId="48"/>
    <cellStyle name="Normal_Priedas_6_registracijos_zurnalas_041005" xfId="49"/>
    <cellStyle name="Paryškinimas 1" xfId="50"/>
    <cellStyle name="Paryškinimas 2" xfId="51"/>
    <cellStyle name="Paryškinimas 3" xfId="52"/>
    <cellStyle name="Paryškinimas 4" xfId="53"/>
    <cellStyle name="Paryškinimas 5" xfId="54"/>
    <cellStyle name="Paryškinimas 6" xfId="55"/>
    <cellStyle name="Pastaba" xfId="56"/>
    <cellStyle name="Pavadinimas" xfId="57"/>
    <cellStyle name="Percent" xfId="58"/>
    <cellStyle name="Skaičiavimas" xfId="59"/>
    <cellStyle name="Suma" xfId="60"/>
    <cellStyle name="Susietas langelis" xfId="61"/>
    <cellStyle name="Tikrinimo langelis" xfId="62"/>
    <cellStyle name="Currency" xfId="63"/>
    <cellStyle name="Currency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26"/>
  <sheetViews>
    <sheetView tabSelected="1" view="pageBreakPreview" zoomScale="70" zoomScaleNormal="70" zoomScaleSheetLayoutView="70" zoomScalePageLayoutView="0" workbookViewId="0" topLeftCell="A2">
      <selection activeCell="E16" sqref="E16"/>
    </sheetView>
  </sheetViews>
  <sheetFormatPr defaultColWidth="9.140625" defaultRowHeight="15"/>
  <cols>
    <col min="1" max="1" width="2.28125" style="3" customWidth="1"/>
    <col min="2" max="2" width="4.7109375" style="3" customWidth="1"/>
    <col min="3" max="3" width="16.28125" style="3" customWidth="1"/>
    <col min="4" max="4" width="22.140625" style="3" customWidth="1"/>
    <col min="5" max="5" width="13.8515625" style="3" customWidth="1"/>
    <col min="6" max="6" width="14.8515625" style="3" customWidth="1"/>
    <col min="7" max="7" width="13.140625" style="3" customWidth="1"/>
    <col min="8" max="8" width="13.7109375" style="3" customWidth="1"/>
    <col min="9" max="9" width="13.421875" style="3" customWidth="1"/>
    <col min="10" max="10" width="12.8515625" style="3" customWidth="1"/>
    <col min="11" max="11" width="13.421875" style="3" customWidth="1"/>
    <col min="12" max="12" width="14.8515625" style="3" customWidth="1"/>
    <col min="13" max="13" width="22.140625" style="3" customWidth="1"/>
    <col min="14" max="16384" width="9.140625" style="3" customWidth="1"/>
  </cols>
  <sheetData>
    <row r="1" ht="13.5" customHeight="1" hidden="1"/>
    <row r="2" spans="9:13" ht="51" customHeight="1">
      <c r="I2" s="24" t="s">
        <v>37</v>
      </c>
      <c r="J2" s="24"/>
      <c r="K2" s="24"/>
      <c r="L2" s="24"/>
      <c r="M2" s="24"/>
    </row>
    <row r="3" ht="15" customHeight="1"/>
    <row r="4" spans="2:13" ht="18.75" customHeight="1">
      <c r="B4" s="25" t="s">
        <v>27</v>
      </c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</row>
    <row r="5" spans="2:13" ht="18.75" customHeight="1">
      <c r="B5" s="25" t="s">
        <v>28</v>
      </c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</row>
    <row r="6" spans="2:13" ht="18.75" customHeight="1">
      <c r="B6" s="25" t="s">
        <v>19</v>
      </c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</row>
    <row r="7" spans="2:13" ht="12.75" customHeight="1">
      <c r="B7" s="6"/>
      <c r="C7" s="6"/>
      <c r="D7" s="6"/>
      <c r="E7" s="6"/>
      <c r="F7"/>
      <c r="G7"/>
      <c r="H7"/>
      <c r="I7"/>
      <c r="J7"/>
      <c r="K7"/>
      <c r="L7"/>
      <c r="M7" s="7"/>
    </row>
    <row r="8" spans="2:13" ht="18" customHeight="1">
      <c r="B8" s="6"/>
      <c r="C8" s="6"/>
      <c r="D8" s="6"/>
      <c r="E8" s="26">
        <v>42704</v>
      </c>
      <c r="F8" s="27"/>
      <c r="G8" s="25" t="s">
        <v>29</v>
      </c>
      <c r="H8" s="25"/>
      <c r="I8" s="19"/>
      <c r="J8" s="6"/>
      <c r="K8" s="6"/>
      <c r="L8" s="6"/>
      <c r="M8" s="7"/>
    </row>
    <row r="9" spans="2:13" ht="11.25" customHeight="1">
      <c r="B9" s="1"/>
      <c r="C9" s="1"/>
      <c r="D9" s="1"/>
      <c r="E9" s="32"/>
      <c r="F9" s="32"/>
      <c r="G9" s="32"/>
      <c r="H9" s="32"/>
      <c r="I9" s="1"/>
      <c r="J9" s="1"/>
      <c r="K9" s="1"/>
      <c r="L9" s="1"/>
      <c r="M9" s="1"/>
    </row>
    <row r="10" spans="2:13" ht="16.5" customHeight="1">
      <c r="B10" s="29" t="s">
        <v>0</v>
      </c>
      <c r="C10" s="29" t="s">
        <v>5</v>
      </c>
      <c r="D10" s="29" t="s">
        <v>17</v>
      </c>
      <c r="E10" s="36" t="s">
        <v>14</v>
      </c>
      <c r="F10" s="37"/>
      <c r="G10" s="37"/>
      <c r="H10" s="37"/>
      <c r="I10" s="37"/>
      <c r="J10" s="37"/>
      <c r="K10" s="38"/>
      <c r="L10" s="29" t="s">
        <v>6</v>
      </c>
      <c r="M10" s="33" t="s">
        <v>18</v>
      </c>
    </row>
    <row r="11" spans="2:13" ht="30.75" customHeight="1">
      <c r="B11" s="29"/>
      <c r="C11" s="29"/>
      <c r="D11" s="29"/>
      <c r="E11" s="33" t="s">
        <v>8</v>
      </c>
      <c r="F11" s="29" t="s">
        <v>3</v>
      </c>
      <c r="G11" s="29"/>
      <c r="H11" s="36" t="s">
        <v>1</v>
      </c>
      <c r="I11" s="37"/>
      <c r="J11" s="37"/>
      <c r="K11" s="38"/>
      <c r="L11" s="29"/>
      <c r="M11" s="35"/>
    </row>
    <row r="12" spans="2:13" ht="18" customHeight="1">
      <c r="B12" s="29"/>
      <c r="C12" s="29"/>
      <c r="D12" s="29"/>
      <c r="E12" s="35"/>
      <c r="F12" s="29" t="s">
        <v>9</v>
      </c>
      <c r="G12" s="36" t="s">
        <v>4</v>
      </c>
      <c r="H12" s="37"/>
      <c r="I12" s="37"/>
      <c r="J12" s="37"/>
      <c r="K12" s="38"/>
      <c r="L12" s="29"/>
      <c r="M12" s="35"/>
    </row>
    <row r="13" spans="2:13" ht="18" customHeight="1">
      <c r="B13" s="29"/>
      <c r="C13" s="29"/>
      <c r="D13" s="29"/>
      <c r="E13" s="35"/>
      <c r="F13" s="29"/>
      <c r="G13" s="33" t="s">
        <v>7</v>
      </c>
      <c r="H13" s="36" t="s">
        <v>16</v>
      </c>
      <c r="I13" s="37"/>
      <c r="J13" s="37"/>
      <c r="K13" s="38"/>
      <c r="L13" s="29"/>
      <c r="M13" s="35"/>
    </row>
    <row r="14" spans="2:13" ht="76.5" customHeight="1">
      <c r="B14" s="29"/>
      <c r="C14" s="29"/>
      <c r="D14" s="29"/>
      <c r="E14" s="34"/>
      <c r="F14" s="29"/>
      <c r="G14" s="34"/>
      <c r="H14" s="4" t="s">
        <v>10</v>
      </c>
      <c r="I14" s="2" t="s">
        <v>13</v>
      </c>
      <c r="J14" s="2" t="s">
        <v>11</v>
      </c>
      <c r="K14" s="2" t="s">
        <v>12</v>
      </c>
      <c r="L14" s="29"/>
      <c r="M14" s="34"/>
    </row>
    <row r="15" spans="2:13" ht="18.75" customHeight="1">
      <c r="B15" s="5">
        <v>1</v>
      </c>
      <c r="C15" s="5">
        <v>2</v>
      </c>
      <c r="D15" s="5">
        <v>3</v>
      </c>
      <c r="E15" s="8">
        <v>4</v>
      </c>
      <c r="F15" s="5">
        <v>5</v>
      </c>
      <c r="G15" s="5">
        <v>6</v>
      </c>
      <c r="H15" s="5">
        <v>7</v>
      </c>
      <c r="I15" s="5">
        <v>8</v>
      </c>
      <c r="J15" s="5">
        <v>9</v>
      </c>
      <c r="K15" s="5">
        <v>10</v>
      </c>
      <c r="L15" s="5">
        <v>11</v>
      </c>
      <c r="M15" s="5">
        <v>12</v>
      </c>
    </row>
    <row r="16" spans="2:13" ht="84" customHeight="1">
      <c r="B16" s="16">
        <v>1</v>
      </c>
      <c r="C16" s="20" t="s">
        <v>21</v>
      </c>
      <c r="D16" s="17" t="s">
        <v>38</v>
      </c>
      <c r="E16" s="12">
        <f>SUM(F16:K16)</f>
        <v>289620.02</v>
      </c>
      <c r="F16" s="13">
        <v>61475.06</v>
      </c>
      <c r="G16" s="14">
        <v>0</v>
      </c>
      <c r="H16" s="14">
        <v>0</v>
      </c>
      <c r="I16" s="14">
        <v>228144.96</v>
      </c>
      <c r="J16" s="14">
        <v>0</v>
      </c>
      <c r="K16" s="14">
        <v>0</v>
      </c>
      <c r="L16" s="18">
        <v>43040</v>
      </c>
      <c r="M16" s="17" t="s">
        <v>20</v>
      </c>
    </row>
    <row r="17" spans="2:13" ht="98.25" customHeight="1">
      <c r="B17" s="16">
        <v>2</v>
      </c>
      <c r="C17" s="21" t="s">
        <v>22</v>
      </c>
      <c r="D17" s="17" t="s">
        <v>36</v>
      </c>
      <c r="E17" s="12">
        <f aca="true" t="shared" si="0" ref="E17:E22">SUM(F17:K17)</f>
        <v>153865.97999999998</v>
      </c>
      <c r="F17" s="13">
        <v>83462.9</v>
      </c>
      <c r="G17" s="14">
        <v>0</v>
      </c>
      <c r="H17" s="14">
        <v>0</v>
      </c>
      <c r="I17" s="14">
        <v>70403.08</v>
      </c>
      <c r="J17" s="14">
        <v>0</v>
      </c>
      <c r="K17" s="14">
        <v>0</v>
      </c>
      <c r="L17" s="18">
        <v>42795</v>
      </c>
      <c r="M17" s="17" t="s">
        <v>20</v>
      </c>
    </row>
    <row r="18" spans="2:13" ht="83.25" customHeight="1">
      <c r="B18" s="16">
        <v>3</v>
      </c>
      <c r="C18" s="21" t="s">
        <v>23</v>
      </c>
      <c r="D18" s="17" t="s">
        <v>34</v>
      </c>
      <c r="E18" s="12">
        <f t="shared" si="0"/>
        <v>1696770.76</v>
      </c>
      <c r="F18" s="13">
        <v>114547.41</v>
      </c>
      <c r="G18" s="14">
        <v>0</v>
      </c>
      <c r="H18" s="14">
        <v>0</v>
      </c>
      <c r="I18" s="14">
        <v>20214.35</v>
      </c>
      <c r="J18" s="23">
        <v>1562009</v>
      </c>
      <c r="K18" s="14">
        <v>0</v>
      </c>
      <c r="L18" s="18">
        <v>42766</v>
      </c>
      <c r="M18" s="17" t="s">
        <v>20</v>
      </c>
    </row>
    <row r="19" spans="2:13" ht="67.5" customHeight="1">
      <c r="B19" s="10">
        <v>4</v>
      </c>
      <c r="C19" s="20" t="s">
        <v>24</v>
      </c>
      <c r="D19" s="9" t="s">
        <v>35</v>
      </c>
      <c r="E19" s="12">
        <f t="shared" si="0"/>
        <v>67099.72</v>
      </c>
      <c r="F19" s="13">
        <v>57034.76</v>
      </c>
      <c r="G19" s="14">
        <v>0</v>
      </c>
      <c r="H19" s="14">
        <v>0</v>
      </c>
      <c r="I19" s="14">
        <v>10064.96</v>
      </c>
      <c r="J19" s="14">
        <v>0</v>
      </c>
      <c r="K19" s="14">
        <v>0</v>
      </c>
      <c r="L19" s="11">
        <v>42886</v>
      </c>
      <c r="M19" s="9" t="s">
        <v>20</v>
      </c>
    </row>
    <row r="20" spans="2:13" ht="69" customHeight="1">
      <c r="B20" s="10">
        <v>5</v>
      </c>
      <c r="C20" s="20" t="s">
        <v>25</v>
      </c>
      <c r="D20" s="9" t="s">
        <v>31</v>
      </c>
      <c r="E20" s="12">
        <f t="shared" si="0"/>
        <v>131669.58</v>
      </c>
      <c r="F20" s="13">
        <v>111919.14</v>
      </c>
      <c r="G20" s="14">
        <v>0</v>
      </c>
      <c r="H20" s="14">
        <v>0</v>
      </c>
      <c r="I20" s="14">
        <v>19750.44</v>
      </c>
      <c r="J20" s="14">
        <v>0</v>
      </c>
      <c r="K20" s="14">
        <v>0</v>
      </c>
      <c r="L20" s="11">
        <v>43221</v>
      </c>
      <c r="M20" s="9" t="s">
        <v>20</v>
      </c>
    </row>
    <row r="21" spans="2:13" ht="68.25" customHeight="1">
      <c r="B21" s="10">
        <v>6</v>
      </c>
      <c r="C21" s="20" t="s">
        <v>30</v>
      </c>
      <c r="D21" s="9" t="s">
        <v>32</v>
      </c>
      <c r="E21" s="12">
        <f t="shared" si="0"/>
        <v>270108.59</v>
      </c>
      <c r="F21" s="13">
        <v>229592.29</v>
      </c>
      <c r="G21" s="14">
        <v>0</v>
      </c>
      <c r="H21" s="14">
        <v>0</v>
      </c>
      <c r="I21" s="14">
        <v>40516.3</v>
      </c>
      <c r="J21" s="14">
        <v>0</v>
      </c>
      <c r="K21" s="14">
        <v>0</v>
      </c>
      <c r="L21" s="11">
        <v>43281</v>
      </c>
      <c r="M21" s="9" t="s">
        <v>20</v>
      </c>
    </row>
    <row r="22" spans="2:13" ht="70.5" customHeight="1">
      <c r="B22" s="10">
        <v>7</v>
      </c>
      <c r="C22" s="20" t="s">
        <v>26</v>
      </c>
      <c r="D22" s="9" t="s">
        <v>33</v>
      </c>
      <c r="E22" s="12">
        <f t="shared" si="0"/>
        <v>159112.58000000002</v>
      </c>
      <c r="F22" s="13">
        <v>134909.44</v>
      </c>
      <c r="G22" s="14">
        <v>0</v>
      </c>
      <c r="H22" s="14">
        <v>0</v>
      </c>
      <c r="I22" s="14">
        <v>24203.14</v>
      </c>
      <c r="J22" s="14">
        <v>0</v>
      </c>
      <c r="K22" s="14">
        <v>0</v>
      </c>
      <c r="L22" s="11">
        <v>42885</v>
      </c>
      <c r="M22" s="9" t="s">
        <v>20</v>
      </c>
    </row>
    <row r="23" spans="2:13" ht="20.25" customHeight="1">
      <c r="B23" s="41" t="s">
        <v>2</v>
      </c>
      <c r="C23" s="42"/>
      <c r="D23" s="42"/>
      <c r="E23" s="15">
        <f>SUM(E16:E22)</f>
        <v>2768247.23</v>
      </c>
      <c r="F23" s="13">
        <f aca="true" t="shared" si="1" ref="F23:K23">SUM(F16:F22)</f>
        <v>792941</v>
      </c>
      <c r="G23" s="14">
        <f t="shared" si="1"/>
        <v>0</v>
      </c>
      <c r="H23" s="14">
        <f t="shared" si="1"/>
        <v>0</v>
      </c>
      <c r="I23" s="14">
        <f t="shared" si="1"/>
        <v>413297.23</v>
      </c>
      <c r="J23" s="14">
        <f t="shared" si="1"/>
        <v>1562009</v>
      </c>
      <c r="K23" s="14">
        <f t="shared" si="1"/>
        <v>0</v>
      </c>
      <c r="L23" s="39"/>
      <c r="M23" s="40"/>
    </row>
    <row r="24" spans="2:13" ht="20.25" customHeight="1">
      <c r="B24" s="30" t="s">
        <v>15</v>
      </c>
      <c r="C24" s="30"/>
      <c r="D24" s="30"/>
      <c r="E24" s="30"/>
      <c r="F24" s="31">
        <v>792941</v>
      </c>
      <c r="G24" s="31"/>
      <c r="H24" s="31"/>
      <c r="I24" s="31"/>
      <c r="J24" s="31"/>
      <c r="K24" s="31"/>
      <c r="L24" s="31"/>
      <c r="M24" s="31"/>
    </row>
    <row r="26" spans="5:9" ht="15">
      <c r="E26" s="22"/>
      <c r="F26" s="22"/>
      <c r="G26" s="22"/>
      <c r="H26" s="22"/>
      <c r="I26" s="22"/>
    </row>
    <row r="27" ht="15" hidden="1"/>
  </sheetData>
  <sheetProtection/>
  <mergeCells count="24">
    <mergeCell ref="L23:M23"/>
    <mergeCell ref="B23:D23"/>
    <mergeCell ref="D10:D14"/>
    <mergeCell ref="G8:H8"/>
    <mergeCell ref="E11:E14"/>
    <mergeCell ref="H11:K11"/>
    <mergeCell ref="C10:C14"/>
    <mergeCell ref="B24:E24"/>
    <mergeCell ref="F24:M24"/>
    <mergeCell ref="E9:H9"/>
    <mergeCell ref="G13:G14"/>
    <mergeCell ref="M10:M14"/>
    <mergeCell ref="L10:L14"/>
    <mergeCell ref="H13:K13"/>
    <mergeCell ref="G12:K12"/>
    <mergeCell ref="B10:B14"/>
    <mergeCell ref="E10:K10"/>
    <mergeCell ref="I2:M2"/>
    <mergeCell ref="B5:M5"/>
    <mergeCell ref="E8:F8"/>
    <mergeCell ref="B6:M6"/>
    <mergeCell ref="B4:M4"/>
    <mergeCell ref="F12:F14"/>
    <mergeCell ref="F11:G11"/>
  </mergeCells>
  <printOptions/>
  <pageMargins left="0.2362204724409449" right="0.2362204724409449" top="0.5511811023622047" bottom="0.5511811023622047" header="0.31496062992125984" footer="0.31496062992125984"/>
  <pageSetup fitToHeight="0" horizontalDpi="600" verticalDpi="600" orientation="landscape" paperSize="9" scale="80" r:id="rId1"/>
  <headerFooter>
    <oddFooter>&amp;C&amp;"Times New Roman,Paprastas"&amp;12&amp;P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Agnė Stalerūnaitė</dc:creator>
  <cp:keywords/>
  <dc:description/>
  <cp:lastModifiedBy>Virginija</cp:lastModifiedBy>
  <cp:lastPrinted>2016-12-01T05:46:47Z</cp:lastPrinted>
  <dcterms:created xsi:type="dcterms:W3CDTF">2013-02-28T07:13:39Z</dcterms:created>
  <dcterms:modified xsi:type="dcterms:W3CDTF">2016-12-08T07:15:54Z</dcterms:modified>
  <cp:category/>
  <cp:version/>
  <cp:contentType/>
  <cp:contentStatus/>
</cp:coreProperties>
</file>