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2018 05 04" sheetId="1" r:id="rId1"/>
  </sheets>
  <definedNames>
    <definedName name="_xlnm.Print_Area" localSheetId="0">'2018 05 04'!$A$1:$M$30</definedName>
    <definedName name="_xlnm.Print_Titles" localSheetId="0">'2018 05 04'!$16:$21</definedName>
  </definedNames>
  <calcPr fullCalcOnLoad="1"/>
</workbook>
</file>

<file path=xl/sharedStrings.xml><?xml version="1.0" encoding="utf-8"?>
<sst xmlns="http://schemas.openxmlformats.org/spreadsheetml/2006/main" count="54" uniqueCount="51">
  <si>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</si>
  <si>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</si>
  <si>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</si>
  <si>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</si>
  <si>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</si>
  <si>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</si>
  <si>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Iš viso</t>
  </si>
  <si>
    <t>ES struktūrinių fondų lėšos</t>
  </si>
  <si>
    <t xml:space="preserve">Kitos viešosios lėšos
</t>
  </si>
  <si>
    <t>Privačios lėšos</t>
  </si>
  <si>
    <t xml:space="preserve">Savivaldybės biudžeto lėšos 
</t>
  </si>
  <si>
    <t>Preliminari projekto tinkamų finansuoti išlaidų suma (eurais)</t>
  </si>
  <si>
    <t>Regionui numatytas ES struktūrinių fondų lėšų limitas:</t>
  </si>
  <si>
    <t>Pareiškėjo ir partnerio (-ių) lėšos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</si>
  <si>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</si>
  <si>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</si>
  <si>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>2.</t>
  </si>
  <si>
    <t>3.</t>
  </si>
  <si>
    <t>4.</t>
  </si>
  <si>
    <t>Kelmės rajono savivaldybės administracija</t>
  </si>
  <si>
    <t>Pakruojo rajono savivaldybės administracija</t>
  </si>
  <si>
    <t>Socialinių paslaugų infrastruktūros plėtra Akmenės rajono savivaldybėje</t>
  </si>
  <si>
    <t>Liolių socialinės  globos namų infrastruktūros plėtra</t>
  </si>
  <si>
    <t>Savarankiško  gyvenimo namų įkūrimas Joniškio r. Plikiškių mokykloje-daugiafunkciame centre</t>
  </si>
  <si>
    <t>Linkuvos socialinių paslaugų centro infrastruktūros atnaujinimas ir paslaugų plėtra</t>
  </si>
  <si>
    <t xml:space="preserve">LIETUVOS RESPUBLIKOS SOCIALINĖS APSAUGOS IR DARBO MINISTERIJOS </t>
  </si>
  <si>
    <t xml:space="preserve">PRIEMONĖS NR. 08.1.1-CPVA-R-407 „SOCIALINIŲ PASLAUGŲ INFRASTRUKTŪROS PLĖTRA“ </t>
  </si>
  <si>
    <t>Projekto parengtumui taikomi reikalavimai planuojami įvykdyti. Pareiškėjas  įsipareigoja parengti  statinio projektavimo užduotį iki projekto paraiškos pateikimo datos.</t>
  </si>
  <si>
    <t>Lietuvos Respublikos valstybės biudžeto lėšos</t>
  </si>
  <si>
    <t>PATVIRTINTA:
Šiaulių regiono plėtros tarybos
2016 m. spalio 28 d. sprendimu Nr. 51/5S-57</t>
  </si>
  <si>
    <t>Akmenės rajono socialinių paslaugų namai</t>
  </si>
  <si>
    <t>5.</t>
  </si>
  <si>
    <t>Šiaulių miesto savivaldybės administracija</t>
  </si>
  <si>
    <t>Radviliškio rajono savivaldybės administracija</t>
  </si>
  <si>
    <t>Socialinių paslaugų plėtra Radviliškio rajono savivaldybėje</t>
  </si>
  <si>
    <t xml:space="preserve">Projekto parengtumui taikomi reikalavimai įvykdyti. </t>
  </si>
  <si>
    <t xml:space="preserve">Projekto parengtumui taikomi reikalavimai įvykdyti arba planuojami įvykdyti. Pareiškėjas  yra pateikęs prašymą statybos leidimui gauti pagal parengtą projektą, planuojama  leidimo gavimo data - 2016-12-30. </t>
  </si>
  <si>
    <t>(Šiaulių regiono plėtros tarybos 2016 m. lapkričio 30 d. sprendimo Nr. 51/5S-66  redakcija)</t>
  </si>
  <si>
    <t>Joniškio rajono savivaldybės administracija</t>
  </si>
  <si>
    <t>(Šiaulių regiono plėtros tarybos 2017 m. kovo 7 d. sprendimo Nr. 51/5S-13 redakcija)</t>
  </si>
  <si>
    <t>1.</t>
  </si>
  <si>
    <t>(Šiaulių regiono plėtros tarybos 2017 m. gegužės 12 d. sprendimo Nr. 51/5S- 29  redakcija)</t>
  </si>
  <si>
    <t xml:space="preserve">6. </t>
  </si>
  <si>
    <t>Dienos socialinės globos centro "Goda" esamo pastato Žalgirio g. 3 atnaujinimas</t>
  </si>
  <si>
    <t>IŠ ES STRUKTŪRINIŲ FONDŲ LĖŠŲ SIŪLOMŲ BENDRAI FINANSUOTI ŠIAULIŲ REGIONO PROJEKTŲ SĄRAŠAS</t>
  </si>
  <si>
    <t>(Šiaulių regiono plėtros tarybos 2017 m. lapkričio 27 d. sprendimo Nr. 51/5S-79  redakcija)</t>
  </si>
  <si>
    <t>(Šiaulių regiono plėtros tarybos 2018 m. sausio 29 d. sprendimo Nr. 51/5S-8 redakcija)</t>
  </si>
  <si>
    <t>2018-05-04  Nr.  08.1.1-CPVA-R-407-61</t>
  </si>
  <si>
    <t>Paraiškos finansuoti projektą pateikimo įgyvendinančia-jai institucijai terminas</t>
  </si>
  <si>
    <t>(Šiaulių regiono plėtros tarybos 2018 m. gegužės 4 d. sprendimo Nr. 51/5S-36 redakcija)</t>
  </si>
  <si>
    <t>Projekto parengtumui taikomi reikalavimai planuojami įvykdyti. Pareiškėjas įsipareigoja iki paraiškos pateikimo datos parengti statinio projektavimo užduotį, projekto partneris, Joniškio r. Plikiškių mokykla-daugiafunkcis centras, iki paraiškos pateikimo dienos įsipareigoja pakeisti įstaigos nuostatus ir juose įrašyti naujas įstaigos veiklos rūšis: 85.31 Socialinio darbo veikla, susijusi su apgyvendinimu ir 85.32 Socialinio darbo veikla, nesusijusi su apgyvendinimu.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</si>
</sst>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2" fillId="0" borderId="0">
      <alignment/>
      <protection/>
    </xf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3" fillId="0" borderId="0" xfId="53" applyFont="1">
      <alignment/>
      <protection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3" fillId="0" borderId="11" xfId="53" applyFont="1" applyBorder="1" applyAlignment="1">
      <alignment horizontal="center" vertical="center" wrapText="1"/>
      <protection/>
    </xf>
    <xf numFmtId="0" fontId="3" fillId="33" borderId="10" xfId="53" applyFont="1" applyFill="1" applyBorder="1" applyAlignment="1">
      <alignment horizontal="center" vertical="center" wrapText="1"/>
      <protection/>
    </xf>
    <xf numFmtId="0" fontId="3" fillId="0" borderId="0" xfId="53" applyFont="1" applyFill="1" applyAlignment="1">
      <alignment horizontal="center"/>
      <protection/>
    </xf>
    <xf numFmtId="0" fontId="4" fillId="0" borderId="0" xfId="53" applyFont="1" applyAlignment="1">
      <alignment wrapText="1"/>
      <protection/>
    </xf>
    <xf numFmtId="0" fontId="4" fillId="0" borderId="0" xfId="53" applyFont="1" applyAlignment="1">
      <alignment horizontal="right" vertical="top" wrapText="1"/>
      <protection/>
    </xf>
    <xf numFmtId="0" fontId="6" fillId="33" borderId="10" xfId="53" applyFont="1" applyFill="1" applyBorder="1" applyAlignment="1">
      <alignment horizontal="center" vertical="center" wrapText="1"/>
      <protection/>
    </xf>
    <xf numFmtId="0" fontId="3" fillId="0" borderId="12" xfId="0" applyFont="1" applyBorder="1" applyAlignment="1">
      <alignment/>
    </xf>
    <xf numFmtId="0" fontId="3" fillId="0" borderId="10" xfId="53" applyFont="1" applyBorder="1" applyAlignment="1">
      <alignment horizontal="left" vertical="top" wrapText="1"/>
      <protection/>
    </xf>
    <xf numFmtId="0" fontId="3" fillId="0" borderId="10" xfId="53" applyFont="1" applyBorder="1" applyAlignment="1">
      <alignment horizontal="center" vertical="top" wrapText="1"/>
      <protection/>
    </xf>
    <xf numFmtId="4" fontId="5" fillId="0" borderId="10" xfId="53" applyNumberFormat="1" applyFont="1" applyBorder="1" applyAlignment="1">
      <alignment horizontal="left" vertical="top" wrapText="1"/>
      <protection/>
    </xf>
    <xf numFmtId="0" fontId="23" fillId="0" borderId="0" xfId="0" applyFont="1" applyAlignment="1">
      <alignment/>
    </xf>
    <xf numFmtId="4" fontId="3" fillId="0" borderId="10" xfId="53" applyNumberFormat="1" applyFont="1" applyBorder="1" applyAlignment="1">
      <alignment horizontal="center" vertical="top" wrapText="1"/>
      <protection/>
    </xf>
    <xf numFmtId="4" fontId="3" fillId="0" borderId="10" xfId="0" applyNumberFormat="1" applyFont="1" applyBorder="1" applyAlignment="1">
      <alignment horizontal="center" vertical="top"/>
    </xf>
    <xf numFmtId="4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14" fontId="3" fillId="0" borderId="10" xfId="53" applyNumberFormat="1" applyFont="1" applyBorder="1" applyAlignment="1">
      <alignment horizontal="center" vertical="top" wrapText="1"/>
      <protection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13" xfId="53" applyFont="1" applyBorder="1" applyAlignment="1">
      <alignment horizontal="center" vertical="center" wrapText="1"/>
      <protection/>
    </xf>
    <xf numFmtId="0" fontId="3" fillId="0" borderId="12" xfId="53" applyFont="1" applyBorder="1" applyAlignment="1">
      <alignment horizontal="center" vertical="center" wrapText="1"/>
      <protection/>
    </xf>
    <xf numFmtId="0" fontId="3" fillId="0" borderId="11" xfId="53" applyFont="1" applyBorder="1" applyAlignment="1">
      <alignment horizontal="center" vertical="center" wrapText="1"/>
      <protection/>
    </xf>
    <xf numFmtId="0" fontId="3" fillId="0" borderId="0" xfId="53" applyFont="1" applyAlignment="1">
      <alignment horizontal="left" wrapText="1"/>
      <protection/>
    </xf>
    <xf numFmtId="0" fontId="5" fillId="0" borderId="0" xfId="53" applyFont="1" applyBorder="1" applyAlignment="1">
      <alignment horizontal="center" wrapText="1"/>
      <protection/>
    </xf>
    <xf numFmtId="0" fontId="3" fillId="0" borderId="14" xfId="53" applyFont="1" applyBorder="1" applyAlignment="1">
      <alignment horizontal="center" vertical="center" wrapText="1"/>
      <protection/>
    </xf>
    <xf numFmtId="0" fontId="3" fillId="0" borderId="15" xfId="53" applyFont="1" applyBorder="1" applyAlignment="1">
      <alignment horizontal="center" vertical="center" wrapText="1"/>
      <protection/>
    </xf>
    <xf numFmtId="0" fontId="3" fillId="0" borderId="0" xfId="53" applyFont="1" applyBorder="1" applyAlignment="1">
      <alignment horizontal="center" wrapText="1"/>
      <protection/>
    </xf>
    <xf numFmtId="0" fontId="4" fillId="0" borderId="0" xfId="53" applyFont="1" applyBorder="1" applyAlignment="1">
      <alignment horizontal="center"/>
      <protection/>
    </xf>
    <xf numFmtId="0" fontId="5" fillId="0" borderId="10" xfId="53" applyFont="1" applyBorder="1" applyAlignment="1">
      <alignment horizontal="right" vertical="center"/>
      <protection/>
    </xf>
    <xf numFmtId="0" fontId="5" fillId="0" borderId="10" xfId="53" applyFont="1" applyBorder="1" applyAlignment="1">
      <alignment horizontal="center" vertical="center"/>
      <protection/>
    </xf>
    <xf numFmtId="0" fontId="3" fillId="0" borderId="10" xfId="0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left" vertical="center" wrapText="1"/>
    </xf>
    <xf numFmtId="0" fontId="3" fillId="0" borderId="16" xfId="53" applyFont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Įprastas 2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0"/>
  <sheetViews>
    <sheetView tabSelected="1" zoomScaleSheetLayoutView="100" zoomScalePageLayoutView="0" workbookViewId="0" topLeftCell="A2">
      <selection activeCell="D38" sqref="D38"/>
    </sheetView>
  </sheetViews>
  <sheetFormatPr defaultColWidth="9.140625" defaultRowHeight="15"/>
  <cols>
    <col min="1" max="1" width="2.28125" style="3" customWidth="1"/>
    <col min="2" max="2" width="4.7109375" style="3" customWidth="1"/>
    <col min="3" max="3" width="14.57421875" style="3" customWidth="1"/>
    <col min="4" max="4" width="25.57421875" style="3" customWidth="1"/>
    <col min="5" max="5" width="13.00390625" style="3" customWidth="1"/>
    <col min="6" max="6" width="13.140625" style="3" customWidth="1"/>
    <col min="7" max="7" width="11.7109375" style="3" customWidth="1"/>
    <col min="8" max="8" width="13.7109375" style="3" customWidth="1"/>
    <col min="9" max="9" width="13.140625" style="3" customWidth="1"/>
    <col min="10" max="10" width="9.00390625" style="3" customWidth="1"/>
    <col min="11" max="11" width="8.7109375" style="3" customWidth="1"/>
    <col min="12" max="12" width="14.421875" style="3" customWidth="1"/>
    <col min="13" max="13" width="41.28125" style="3" customWidth="1"/>
    <col min="14" max="16384" width="9.140625" style="3" customWidth="1"/>
  </cols>
  <sheetData>
    <row r="1" ht="13.5" customHeight="1" hidden="1"/>
    <row r="2" spans="2:13" ht="48" customHeight="1">
      <c r="B2" s="1"/>
      <c r="C2" s="1"/>
      <c r="D2" s="1"/>
      <c r="E2" s="1"/>
      <c r="F2" s="1"/>
      <c r="G2" s="1"/>
      <c r="H2" s="1"/>
      <c r="I2" s="26" t="s">
        <v>29</v>
      </c>
      <c r="J2" s="26"/>
      <c r="K2" s="26"/>
      <c r="L2" s="26"/>
      <c r="M2" s="26"/>
    </row>
    <row r="3" spans="2:13" ht="17.25" customHeight="1">
      <c r="B3" s="1"/>
      <c r="C3" s="1"/>
      <c r="D3" s="1"/>
      <c r="E3" s="1"/>
      <c r="F3" s="1"/>
      <c r="G3" s="1"/>
      <c r="H3" s="1"/>
      <c r="I3" s="26" t="s">
        <v>49</v>
      </c>
      <c r="J3" s="26"/>
      <c r="K3" s="26"/>
      <c r="L3" s="26"/>
      <c r="M3" s="26"/>
    </row>
    <row r="4" spans="2:13" ht="26.25" customHeight="1" hidden="1">
      <c r="B4" s="1"/>
      <c r="C4" s="1"/>
      <c r="D4" s="1"/>
      <c r="E4" s="1"/>
      <c r="F4" s="1"/>
      <c r="G4" s="1"/>
      <c r="H4" s="1"/>
      <c r="I4" s="26" t="s">
        <v>46</v>
      </c>
      <c r="J4" s="26"/>
      <c r="K4" s="26"/>
      <c r="L4" s="26"/>
      <c r="M4" s="26"/>
    </row>
    <row r="5" spans="2:13" ht="20.25" customHeight="1" hidden="1">
      <c r="B5" s="1"/>
      <c r="C5" s="1"/>
      <c r="D5" s="1"/>
      <c r="E5" s="1"/>
      <c r="F5" s="1"/>
      <c r="G5" s="1"/>
      <c r="H5" s="1"/>
      <c r="I5" s="26" t="s">
        <v>45</v>
      </c>
      <c r="J5" s="26"/>
      <c r="K5" s="26"/>
      <c r="L5" s="26"/>
      <c r="M5" s="26"/>
    </row>
    <row r="6" spans="2:13" ht="20.25" customHeight="1" hidden="1">
      <c r="B6" s="1"/>
      <c r="C6" s="1"/>
      <c r="D6" s="1"/>
      <c r="E6" s="1"/>
      <c r="F6" s="1"/>
      <c r="G6" s="1"/>
      <c r="H6" s="1"/>
      <c r="I6" s="26" t="s">
        <v>41</v>
      </c>
      <c r="J6" s="26"/>
      <c r="K6" s="26"/>
      <c r="L6" s="26"/>
      <c r="M6" s="26"/>
    </row>
    <row r="7" spans="2:13" ht="19.5" customHeight="1" hidden="1">
      <c r="B7" s="1"/>
      <c r="C7" s="1"/>
      <c r="D7" s="1"/>
      <c r="E7" s="1"/>
      <c r="F7" s="1"/>
      <c r="G7" s="1"/>
      <c r="H7" s="1"/>
      <c r="I7" s="26" t="s">
        <v>39</v>
      </c>
      <c r="J7" s="26"/>
      <c r="K7" s="26"/>
      <c r="L7" s="26"/>
      <c r="M7" s="26"/>
    </row>
    <row r="8" spans="2:13" ht="18" customHeight="1" hidden="1">
      <c r="B8" s="1"/>
      <c r="C8" s="1"/>
      <c r="D8" s="1"/>
      <c r="E8" s="1"/>
      <c r="F8" s="1"/>
      <c r="G8" s="1"/>
      <c r="H8" s="1"/>
      <c r="I8" s="26" t="s">
        <v>37</v>
      </c>
      <c r="J8" s="26"/>
      <c r="K8" s="26"/>
      <c r="L8" s="26"/>
      <c r="M8" s="26"/>
    </row>
    <row r="9" spans="2:13" ht="12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2:13" ht="16.5" customHeight="1">
      <c r="B10" s="27" t="s">
        <v>25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2:13" ht="16.5" customHeight="1">
      <c r="B11" s="27" t="s">
        <v>26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</row>
    <row r="12" spans="2:13" ht="16.5" customHeight="1">
      <c r="B12" s="27" t="s">
        <v>44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</row>
    <row r="13" spans="2:13" ht="10.5" customHeight="1">
      <c r="B13" s="7"/>
      <c r="C13" s="7"/>
      <c r="D13" s="7"/>
      <c r="E13" s="7"/>
      <c r="F13" s="14"/>
      <c r="G13" s="14"/>
      <c r="H13" s="14"/>
      <c r="I13" s="14"/>
      <c r="J13" s="14"/>
      <c r="K13" s="14"/>
      <c r="L13" s="14"/>
      <c r="M13" s="8"/>
    </row>
    <row r="14" spans="2:13" ht="16.5" customHeight="1">
      <c r="B14" s="27" t="s">
        <v>47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</row>
    <row r="15" spans="2:13" ht="9" customHeight="1">
      <c r="B15" s="1"/>
      <c r="C15" s="1"/>
      <c r="D15" s="1"/>
      <c r="E15" s="31"/>
      <c r="F15" s="31"/>
      <c r="G15" s="31"/>
      <c r="H15" s="31"/>
      <c r="I15" s="1"/>
      <c r="J15" s="1"/>
      <c r="K15" s="1"/>
      <c r="L15" s="1"/>
      <c r="M15" s="1"/>
    </row>
    <row r="16" spans="2:13" ht="16.5" customHeight="1">
      <c r="B16" s="22" t="s">
        <v>0</v>
      </c>
      <c r="C16" s="22" t="s">
        <v>5</v>
      </c>
      <c r="D16" s="22" t="s">
        <v>14</v>
      </c>
      <c r="E16" s="23" t="s">
        <v>11</v>
      </c>
      <c r="F16" s="24"/>
      <c r="G16" s="24"/>
      <c r="H16" s="24"/>
      <c r="I16" s="24"/>
      <c r="J16" s="24"/>
      <c r="K16" s="25"/>
      <c r="L16" s="22" t="s">
        <v>48</v>
      </c>
      <c r="M16" s="28" t="s">
        <v>15</v>
      </c>
    </row>
    <row r="17" spans="2:13" ht="30.75" customHeight="1">
      <c r="B17" s="22"/>
      <c r="C17" s="22"/>
      <c r="D17" s="22"/>
      <c r="E17" s="28" t="s">
        <v>6</v>
      </c>
      <c r="F17" s="22" t="s">
        <v>3</v>
      </c>
      <c r="G17" s="22"/>
      <c r="H17" s="23" t="s">
        <v>1</v>
      </c>
      <c r="I17" s="24"/>
      <c r="J17" s="24"/>
      <c r="K17" s="25"/>
      <c r="L17" s="22"/>
      <c r="M17" s="36"/>
    </row>
    <row r="18" spans="2:13" ht="18" customHeight="1">
      <c r="B18" s="22"/>
      <c r="C18" s="22"/>
      <c r="D18" s="22"/>
      <c r="E18" s="36"/>
      <c r="F18" s="22" t="s">
        <v>7</v>
      </c>
      <c r="G18" s="23" t="s">
        <v>4</v>
      </c>
      <c r="H18" s="24"/>
      <c r="I18" s="24"/>
      <c r="J18" s="24"/>
      <c r="K18" s="25"/>
      <c r="L18" s="22"/>
      <c r="M18" s="36"/>
    </row>
    <row r="19" spans="2:13" ht="18" customHeight="1">
      <c r="B19" s="22"/>
      <c r="C19" s="22"/>
      <c r="D19" s="22"/>
      <c r="E19" s="36"/>
      <c r="F19" s="22"/>
      <c r="G19" s="28" t="s">
        <v>28</v>
      </c>
      <c r="H19" s="23" t="s">
        <v>13</v>
      </c>
      <c r="I19" s="24"/>
      <c r="J19" s="24"/>
      <c r="K19" s="25"/>
      <c r="L19" s="22"/>
      <c r="M19" s="36"/>
    </row>
    <row r="20" spans="2:13" ht="62.25" customHeight="1">
      <c r="B20" s="22"/>
      <c r="C20" s="22"/>
      <c r="D20" s="22"/>
      <c r="E20" s="29"/>
      <c r="F20" s="22"/>
      <c r="G20" s="29"/>
      <c r="H20" s="4" t="s">
        <v>28</v>
      </c>
      <c r="I20" s="2" t="s">
        <v>10</v>
      </c>
      <c r="J20" s="2" t="s">
        <v>8</v>
      </c>
      <c r="K20" s="2" t="s">
        <v>9</v>
      </c>
      <c r="L20" s="22"/>
      <c r="M20" s="29"/>
    </row>
    <row r="21" spans="2:13" ht="18.75" customHeight="1">
      <c r="B21" s="5">
        <v>1</v>
      </c>
      <c r="C21" s="5">
        <v>2</v>
      </c>
      <c r="D21" s="5">
        <v>3</v>
      </c>
      <c r="E21" s="9">
        <v>4</v>
      </c>
      <c r="F21" s="5">
        <v>5</v>
      </c>
      <c r="G21" s="5">
        <v>6</v>
      </c>
      <c r="H21" s="5">
        <v>7</v>
      </c>
      <c r="I21" s="5">
        <v>8</v>
      </c>
      <c r="J21" s="5">
        <v>9</v>
      </c>
      <c r="K21" s="5">
        <v>10</v>
      </c>
      <c r="L21" s="5">
        <v>11</v>
      </c>
      <c r="M21" s="5">
        <v>12</v>
      </c>
    </row>
    <row r="22" spans="2:13" ht="63.75" customHeight="1">
      <c r="B22" s="12" t="s">
        <v>40</v>
      </c>
      <c r="C22" s="18" t="s">
        <v>30</v>
      </c>
      <c r="D22" s="20" t="s">
        <v>21</v>
      </c>
      <c r="E22" s="15">
        <f aca="true" t="shared" si="0" ref="E22:E27">SUM(F22:K22)</f>
        <v>171149.52</v>
      </c>
      <c r="F22" s="16">
        <v>114219.76</v>
      </c>
      <c r="G22" s="17">
        <v>0</v>
      </c>
      <c r="H22" s="17">
        <v>0</v>
      </c>
      <c r="I22" s="17">
        <v>56929.76</v>
      </c>
      <c r="J22" s="17">
        <v>0</v>
      </c>
      <c r="K22" s="17">
        <v>0</v>
      </c>
      <c r="L22" s="19">
        <v>42737</v>
      </c>
      <c r="M22" s="11" t="s">
        <v>27</v>
      </c>
    </row>
    <row r="23" spans="2:13" ht="63" customHeight="1">
      <c r="B23" s="12" t="s">
        <v>16</v>
      </c>
      <c r="C23" s="18" t="s">
        <v>20</v>
      </c>
      <c r="D23" s="21" t="s">
        <v>24</v>
      </c>
      <c r="E23" s="15">
        <f t="shared" si="0"/>
        <v>136309</v>
      </c>
      <c r="F23" s="16">
        <v>115862.65</v>
      </c>
      <c r="G23" s="17">
        <v>0</v>
      </c>
      <c r="H23" s="17">
        <v>0</v>
      </c>
      <c r="I23" s="17">
        <v>20446.35</v>
      </c>
      <c r="J23" s="17">
        <v>0</v>
      </c>
      <c r="K23" s="17">
        <v>0</v>
      </c>
      <c r="L23" s="19">
        <v>42720</v>
      </c>
      <c r="M23" s="11" t="s">
        <v>27</v>
      </c>
    </row>
    <row r="24" spans="2:13" ht="171.75" customHeight="1">
      <c r="B24" s="12" t="s">
        <v>17</v>
      </c>
      <c r="C24" s="18" t="s">
        <v>38</v>
      </c>
      <c r="D24" s="11" t="s">
        <v>23</v>
      </c>
      <c r="E24" s="15">
        <f t="shared" si="0"/>
        <v>150642</v>
      </c>
      <c r="F24" s="16">
        <v>128046</v>
      </c>
      <c r="G24" s="17">
        <v>0</v>
      </c>
      <c r="H24" s="17">
        <v>0</v>
      </c>
      <c r="I24" s="17">
        <v>22596</v>
      </c>
      <c r="J24" s="17">
        <v>0</v>
      </c>
      <c r="K24" s="17">
        <v>0</v>
      </c>
      <c r="L24" s="19">
        <v>42720</v>
      </c>
      <c r="M24" s="11" t="s">
        <v>50</v>
      </c>
    </row>
    <row r="25" spans="2:13" ht="62.25" customHeight="1">
      <c r="B25" s="12" t="s">
        <v>18</v>
      </c>
      <c r="C25" s="18" t="s">
        <v>19</v>
      </c>
      <c r="D25" s="11" t="s">
        <v>22</v>
      </c>
      <c r="E25" s="15">
        <f t="shared" si="0"/>
        <v>187778.82</v>
      </c>
      <c r="F25" s="16">
        <v>159612</v>
      </c>
      <c r="G25" s="17">
        <v>0</v>
      </c>
      <c r="H25" s="17">
        <v>0</v>
      </c>
      <c r="I25" s="17">
        <v>28166.82</v>
      </c>
      <c r="J25" s="17">
        <v>0</v>
      </c>
      <c r="K25" s="17">
        <v>0</v>
      </c>
      <c r="L25" s="19">
        <v>42737</v>
      </c>
      <c r="M25" s="11" t="s">
        <v>27</v>
      </c>
    </row>
    <row r="26" spans="2:13" ht="79.5" customHeight="1">
      <c r="B26" s="12" t="s">
        <v>31</v>
      </c>
      <c r="C26" s="18" t="s">
        <v>33</v>
      </c>
      <c r="D26" s="11" t="s">
        <v>34</v>
      </c>
      <c r="E26" s="15">
        <f t="shared" si="0"/>
        <v>415453.79000000004</v>
      </c>
      <c r="F26" s="16">
        <v>210017</v>
      </c>
      <c r="G26" s="17">
        <v>0</v>
      </c>
      <c r="H26" s="17">
        <v>0</v>
      </c>
      <c r="I26" s="17">
        <v>205436.79</v>
      </c>
      <c r="J26" s="17">
        <v>0</v>
      </c>
      <c r="K26" s="17">
        <v>0</v>
      </c>
      <c r="L26" s="19">
        <v>42795</v>
      </c>
      <c r="M26" s="11" t="s">
        <v>36</v>
      </c>
    </row>
    <row r="27" spans="2:13" ht="48.75" customHeight="1">
      <c r="B27" s="12" t="s">
        <v>42</v>
      </c>
      <c r="C27" s="18" t="s">
        <v>32</v>
      </c>
      <c r="D27" s="11" t="s">
        <v>43</v>
      </c>
      <c r="E27" s="15">
        <f t="shared" si="0"/>
        <v>763820</v>
      </c>
      <c r="F27" s="16">
        <v>649247</v>
      </c>
      <c r="G27" s="17">
        <v>0</v>
      </c>
      <c r="H27" s="17">
        <v>0</v>
      </c>
      <c r="I27" s="17">
        <v>114573</v>
      </c>
      <c r="J27" s="17">
        <v>0</v>
      </c>
      <c r="K27" s="17">
        <v>0</v>
      </c>
      <c r="L27" s="19">
        <v>43069</v>
      </c>
      <c r="M27" s="11" t="s">
        <v>35</v>
      </c>
    </row>
    <row r="28" spans="2:13" ht="17.25" customHeight="1">
      <c r="B28" s="32" t="s">
        <v>2</v>
      </c>
      <c r="C28" s="32"/>
      <c r="D28" s="32"/>
      <c r="E28" s="13">
        <f>SUM(E22:E27)</f>
        <v>1825153.1300000001</v>
      </c>
      <c r="F28" s="13">
        <f aca="true" t="shared" si="1" ref="F28:K28">SUM(F22:F27)</f>
        <v>1377004.41</v>
      </c>
      <c r="G28" s="13">
        <f t="shared" si="1"/>
        <v>0</v>
      </c>
      <c r="H28" s="13">
        <f t="shared" si="1"/>
        <v>0</v>
      </c>
      <c r="I28" s="13">
        <f t="shared" si="1"/>
        <v>448148.72</v>
      </c>
      <c r="J28" s="13">
        <f t="shared" si="1"/>
        <v>0</v>
      </c>
      <c r="K28" s="13">
        <f t="shared" si="1"/>
        <v>0</v>
      </c>
      <c r="L28" s="33"/>
      <c r="M28" s="33"/>
    </row>
    <row r="29" spans="2:13" ht="18.75" customHeight="1">
      <c r="B29" s="34" t="s">
        <v>12</v>
      </c>
      <c r="C29" s="34"/>
      <c r="D29" s="34"/>
      <c r="E29" s="34"/>
      <c r="F29" s="35">
        <v>1637313</v>
      </c>
      <c r="G29" s="35"/>
      <c r="H29" s="35"/>
      <c r="I29" s="35"/>
      <c r="J29" s="35"/>
      <c r="K29" s="35"/>
      <c r="L29" s="35"/>
      <c r="M29" s="35"/>
    </row>
    <row r="30" spans="6:10" ht="21" customHeight="1">
      <c r="F30" s="10"/>
      <c r="G30" s="10"/>
      <c r="H30" s="10"/>
      <c r="I30" s="10"/>
      <c r="J30" s="10"/>
    </row>
  </sheetData>
  <sheetProtection/>
  <mergeCells count="29">
    <mergeCell ref="B28:D28"/>
    <mergeCell ref="L28:M28"/>
    <mergeCell ref="B29:E29"/>
    <mergeCell ref="F29:M29"/>
    <mergeCell ref="I3:M3"/>
    <mergeCell ref="M16:M20"/>
    <mergeCell ref="E17:E20"/>
    <mergeCell ref="F17:G17"/>
    <mergeCell ref="H17:K17"/>
    <mergeCell ref="F18:F20"/>
    <mergeCell ref="G18:K18"/>
    <mergeCell ref="G19:G20"/>
    <mergeCell ref="H19:K19"/>
    <mergeCell ref="B10:M10"/>
    <mergeCell ref="B11:M11"/>
    <mergeCell ref="B12:M12"/>
    <mergeCell ref="E15:H15"/>
    <mergeCell ref="B16:B20"/>
    <mergeCell ref="C16:C20"/>
    <mergeCell ref="D16:D20"/>
    <mergeCell ref="E16:K16"/>
    <mergeCell ref="L16:L20"/>
    <mergeCell ref="I2:M2"/>
    <mergeCell ref="I4:M4"/>
    <mergeCell ref="I5:M5"/>
    <mergeCell ref="I6:M6"/>
    <mergeCell ref="I7:M7"/>
    <mergeCell ref="I8:M8"/>
    <mergeCell ref="B14:M14"/>
  </mergeCells>
  <printOptions/>
  <pageMargins left="0.3937007874015748" right="0.3937007874015748" top="0.7480314960629921" bottom="0.5511811023622047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Agnė Stalerūnaitė</dc:creator>
  <cp:keywords/>
  <dc:description/>
  <cp:lastModifiedBy>Daiva Kiminaitė</cp:lastModifiedBy>
  <cp:lastPrinted>2018-05-03T09:59:08Z</cp:lastPrinted>
  <dcterms:created xsi:type="dcterms:W3CDTF">2013-02-28T07:13:39Z</dcterms:created>
  <dcterms:modified xsi:type="dcterms:W3CDTF">2018-08-31T06:22:55Z</dcterms:modified>
  <cp:category/>
  <cp:version/>
  <cp:contentType/>
  <cp:contentStatus/>
</cp:coreProperties>
</file>