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2019-12-18" sheetId="1" r:id="rId1"/>
  </sheets>
  <definedNames>
    <definedName name="_xlnm.Print_Area" localSheetId="0">'2019-12-18'!$A$1:$L$31</definedName>
    <definedName name="_xlnm.Print_Titles" localSheetId="0">'2019-12-18'!$10:$15</definedName>
  </definedNames>
  <calcPr fullCalcOnLoad="1"/>
</workbook>
</file>

<file path=xl/sharedStrings.xml><?xml version="1.0" encoding="utf-8"?>
<sst xmlns="http://schemas.openxmlformats.org/spreadsheetml/2006/main" count="60" uniqueCount="43">
  <si>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</si>
  <si>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</si>
  <si>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</si>
  <si>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</si>
  <si>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</si>
  <si>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</si>
  <si>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</si>
  <si>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</si>
  <si>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</si>
  <si>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</si>
  <si>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</si>
  <si>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</si>
  <si>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</si>
  <si>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</si>
  <si>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</si>
  <si>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</si>
  <si>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</si>
  <si>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</si>
  <si>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</si>
  <si>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</si>
  <si>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</si>
  <si>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</si>
  <si>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</si>
  <si>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>Šiaulių miesto savivaldybės administracija</t>
  </si>
  <si>
    <t xml:space="preserve">LIETUVOS RESPUBLIKOS APLINKOS MINISTERIJOS </t>
  </si>
  <si>
    <t xml:space="preserve">05.5.1-APVA-R-019 PRIEMONĖS „KRAŠTOVAIZDŽIO APSAUGA“ </t>
  </si>
  <si>
    <t>Nr. 05.5.1-APVA-R-019-61</t>
  </si>
  <si>
    <t>Kraštovaizdžio formavimas ir ekologinės būklės gerinimas Radviliškio m. Eibariškių parko teritorijoje</t>
  </si>
  <si>
    <t>Kraštovaizdžio būklės gerinimas Pakruojo rajono savivaldybės teritorijoje (I etapas)</t>
  </si>
  <si>
    <t>Šiaulių rajono vietovių kraštovaizdžio tvarkymas</t>
  </si>
  <si>
    <t>Kraštovaizdžio būklės gerinimas Šiaulių mieste</t>
  </si>
  <si>
    <t>Akmenės rajono vietovių kraštovaizdžio tvarkymas</t>
  </si>
  <si>
    <t>Bešeimininkių apleistų pastatų likvidavimas Joniškio rajone</t>
  </si>
  <si>
    <t>Kelmės dvaro ansamblio parko sutvarkymas ir pritaikymas visuomenės poreikiams</t>
  </si>
  <si>
    <t>Lietuvos Respublikos valstybės biudžeto lėšos</t>
  </si>
  <si>
    <t>Savivaldybės biudžeto lėšos</t>
  </si>
  <si>
    <t>Kitos viešosios lėšos</t>
  </si>
  <si>
    <t>Gamtinio karkaso sprendinių koregavimas Akmenės rajono savivaldybės bendruosiuose planuose</t>
  </si>
  <si>
    <t>Bešeimininkių pastatų likvidavimas Joniškio rajone</t>
  </si>
  <si>
    <t>Kelmės miesto Tūkstantmečio parko sutvarkymas</t>
  </si>
  <si>
    <t>Kraštovaizdžio būklės gerinimas Pakruojo rajono savivaldybės teritorijoje (II etapas)</t>
  </si>
  <si>
    <t>Šiaulių rajono vietovių kraštovaizdžio tvarkymas, II etapas</t>
  </si>
  <si>
    <t>PATVIRTINTA:
Šiaulių regiono plėtros tarybos
2016 m. rugsėjo 2 d. sprendimu Nr. 51/5S-45
(Šiaulių regiono plėtros tarybos 2019 m. gruodžio 18 d.                                                       sprendimo Nr. 51/5S-62 redakcija)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</si>
</sst>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[$€-2]\ ###,000_);[Red]\([$€-2]\ ###,000\)"/>
    <numFmt numFmtId="173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42" applyFont="1">
      <alignment/>
      <protection/>
    </xf>
    <xf numFmtId="0" fontId="3" fillId="0" borderId="0" xfId="42" applyFont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center" wrapText="1"/>
      <protection/>
    </xf>
    <xf numFmtId="0" fontId="26" fillId="0" borderId="0" xfId="0" applyFont="1" applyAlignment="1">
      <alignment/>
    </xf>
    <xf numFmtId="0" fontId="5" fillId="0" borderId="0" xfId="42" applyFont="1" applyAlignment="1">
      <alignment horizontal="right" vertical="top" wrapText="1"/>
      <protection/>
    </xf>
    <xf numFmtId="0" fontId="6" fillId="0" borderId="0" xfId="42" applyFont="1" applyBorder="1" applyAlignment="1">
      <alignment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0" xfId="42" applyFont="1" applyFill="1" applyBorder="1" applyAlignment="1">
      <alignment horizontal="left" vertical="top" wrapText="1"/>
      <protection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42" applyFont="1" applyFill="1" applyBorder="1" applyAlignment="1">
      <alignment horizontal="center" vertical="top" wrapText="1"/>
      <protection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4" fontId="3" fillId="0" borderId="10" xfId="42" applyNumberFormat="1" applyFont="1" applyFill="1" applyBorder="1" applyAlignment="1">
      <alignment horizontal="left" vertical="top" wrapText="1"/>
      <protection/>
    </xf>
    <xf numFmtId="4" fontId="46" fillId="0" borderId="0" xfId="0" applyNumberFormat="1" applyFont="1" applyAlignment="1">
      <alignment/>
    </xf>
    <xf numFmtId="0" fontId="4" fillId="0" borderId="0" xfId="42" applyFont="1" applyBorder="1" applyAlignment="1">
      <alignment horizont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/>
      <protection/>
    </xf>
    <xf numFmtId="0" fontId="46" fillId="0" borderId="12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3" fillId="0" borderId="0" xfId="42" applyFont="1" applyAlignment="1">
      <alignment horizontal="left" wrapText="1"/>
      <protection/>
    </xf>
    <xf numFmtId="14" fontId="4" fillId="0" borderId="0" xfId="42" applyNumberFormat="1" applyFont="1" applyBorder="1" applyAlignment="1">
      <alignment horizontal="right" wrapText="1"/>
      <protection/>
    </xf>
    <xf numFmtId="0" fontId="4" fillId="0" borderId="0" xfId="42" applyFont="1" applyBorder="1" applyAlignment="1">
      <alignment horizontal="righ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="70" zoomScaleNormal="70" zoomScaleSheetLayoutView="70" workbookViewId="0" topLeftCell="A2">
      <selection activeCell="Y10" sqref="Y10"/>
    </sheetView>
  </sheetViews>
  <sheetFormatPr defaultColWidth="9.140625" defaultRowHeight="15"/>
  <cols>
    <col min="1" max="1" width="4.7109375" style="1" customWidth="1"/>
    <col min="2" max="2" width="15.57421875" style="2" customWidth="1"/>
    <col min="3" max="3" width="25.140625" style="1" customWidth="1"/>
    <col min="4" max="4" width="14.421875" style="1" customWidth="1"/>
    <col min="5" max="5" width="14.28125" style="1" customWidth="1"/>
    <col min="6" max="6" width="13.140625" style="1" customWidth="1"/>
    <col min="7" max="7" width="13.7109375" style="1" customWidth="1"/>
    <col min="8" max="8" width="13.421875" style="1" customWidth="1"/>
    <col min="9" max="9" width="9.57421875" style="1" customWidth="1"/>
    <col min="10" max="10" width="10.00390625" style="1" customWidth="1"/>
    <col min="11" max="11" width="14.8515625" style="1" customWidth="1"/>
    <col min="12" max="12" width="24.00390625" style="1" customWidth="1"/>
    <col min="13" max="16384" width="9.140625" style="1" customWidth="1"/>
  </cols>
  <sheetData>
    <row r="1" ht="13.5" customHeight="1" hidden="1"/>
    <row r="2" spans="1:12" ht="84" customHeight="1">
      <c r="A2" s="3"/>
      <c r="B2" s="4"/>
      <c r="C2" s="3"/>
      <c r="D2" s="3"/>
      <c r="E2" s="3"/>
      <c r="F2" s="3"/>
      <c r="G2" s="3"/>
      <c r="H2" s="31" t="s">
        <v>42</v>
      </c>
      <c r="I2" s="31"/>
      <c r="J2" s="31"/>
      <c r="K2" s="31"/>
      <c r="L2" s="31"/>
    </row>
    <row r="3" spans="1:1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customHeight="1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8.75" customHeight="1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.75" customHeight="1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 customHeight="1">
      <c r="A7" s="6"/>
      <c r="B7" s="7"/>
      <c r="C7" s="6"/>
      <c r="D7" s="6"/>
      <c r="E7" s="8"/>
      <c r="F7" s="8"/>
      <c r="G7" s="8"/>
      <c r="H7" s="8"/>
      <c r="I7" s="8"/>
      <c r="J7" s="8"/>
      <c r="K7" s="8"/>
      <c r="L7" s="9"/>
    </row>
    <row r="8" spans="1:12" ht="18" customHeight="1">
      <c r="A8" s="6"/>
      <c r="B8" s="7"/>
      <c r="C8" s="6"/>
      <c r="D8" s="32">
        <v>43817</v>
      </c>
      <c r="E8" s="33"/>
      <c r="F8" s="23" t="s">
        <v>26</v>
      </c>
      <c r="G8" s="23"/>
      <c r="H8" s="10"/>
      <c r="I8" s="6"/>
      <c r="J8" s="6"/>
      <c r="K8" s="6"/>
      <c r="L8" s="9"/>
    </row>
    <row r="9" spans="1:12" ht="11.25" customHeight="1">
      <c r="A9" s="3"/>
      <c r="B9" s="4"/>
      <c r="C9" s="3"/>
      <c r="D9" s="25"/>
      <c r="E9" s="25"/>
      <c r="F9" s="25"/>
      <c r="G9" s="25"/>
      <c r="H9" s="3"/>
      <c r="I9" s="3"/>
      <c r="J9" s="3"/>
      <c r="K9" s="3"/>
      <c r="L9" s="3"/>
    </row>
    <row r="10" spans="1:12" ht="16.5" customHeight="1">
      <c r="A10" s="24" t="s">
        <v>0</v>
      </c>
      <c r="B10" s="24" t="s">
        <v>5</v>
      </c>
      <c r="C10" s="24" t="s">
        <v>13</v>
      </c>
      <c r="D10" s="24" t="s">
        <v>10</v>
      </c>
      <c r="E10" s="24"/>
      <c r="F10" s="24"/>
      <c r="G10" s="24"/>
      <c r="H10" s="24"/>
      <c r="I10" s="24"/>
      <c r="J10" s="24"/>
      <c r="K10" s="24" t="s">
        <v>6</v>
      </c>
      <c r="L10" s="24" t="s">
        <v>14</v>
      </c>
    </row>
    <row r="11" spans="1:12" ht="30.75" customHeight="1">
      <c r="A11" s="24"/>
      <c r="B11" s="24"/>
      <c r="C11" s="24"/>
      <c r="D11" s="24" t="s">
        <v>7</v>
      </c>
      <c r="E11" s="24" t="s">
        <v>3</v>
      </c>
      <c r="F11" s="24"/>
      <c r="G11" s="24" t="s">
        <v>1</v>
      </c>
      <c r="H11" s="24"/>
      <c r="I11" s="24"/>
      <c r="J11" s="24"/>
      <c r="K11" s="24"/>
      <c r="L11" s="24"/>
    </row>
    <row r="12" spans="1:12" ht="18" customHeight="1">
      <c r="A12" s="24"/>
      <c r="B12" s="24"/>
      <c r="C12" s="24"/>
      <c r="D12" s="24"/>
      <c r="E12" s="24" t="s">
        <v>8</v>
      </c>
      <c r="F12" s="24" t="s">
        <v>4</v>
      </c>
      <c r="G12" s="24"/>
      <c r="H12" s="24"/>
      <c r="I12" s="24"/>
      <c r="J12" s="24"/>
      <c r="K12" s="24"/>
      <c r="L12" s="24"/>
    </row>
    <row r="13" spans="1:12" ht="18" customHeight="1">
      <c r="A13" s="24"/>
      <c r="B13" s="24"/>
      <c r="C13" s="24"/>
      <c r="D13" s="24"/>
      <c r="E13" s="24"/>
      <c r="F13" s="24" t="s">
        <v>34</v>
      </c>
      <c r="G13" s="24" t="s">
        <v>12</v>
      </c>
      <c r="H13" s="24"/>
      <c r="I13" s="24"/>
      <c r="J13" s="24"/>
      <c r="K13" s="24"/>
      <c r="L13" s="24"/>
    </row>
    <row r="14" spans="1:12" ht="83.25" customHeight="1">
      <c r="A14" s="24"/>
      <c r="B14" s="24"/>
      <c r="C14" s="24"/>
      <c r="D14" s="24"/>
      <c r="E14" s="24"/>
      <c r="F14" s="24"/>
      <c r="G14" s="11" t="s">
        <v>34</v>
      </c>
      <c r="H14" s="11" t="s">
        <v>35</v>
      </c>
      <c r="I14" s="11" t="s">
        <v>36</v>
      </c>
      <c r="J14" s="11" t="s">
        <v>9</v>
      </c>
      <c r="K14" s="24"/>
      <c r="L14" s="24"/>
    </row>
    <row r="15" spans="1:12" ht="18.75" customHeight="1">
      <c r="A15" s="12">
        <v>1</v>
      </c>
      <c r="B15" s="12">
        <v>2</v>
      </c>
      <c r="C15" s="12">
        <v>3</v>
      </c>
      <c r="D15" s="13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</row>
    <row r="16" spans="1:12" ht="66.75" customHeight="1">
      <c r="A16" s="19">
        <v>1</v>
      </c>
      <c r="B16" s="15" t="s">
        <v>17</v>
      </c>
      <c r="C16" s="15" t="s">
        <v>31</v>
      </c>
      <c r="D16" s="16">
        <f>SUM(E16:J16)</f>
        <v>262411.76</v>
      </c>
      <c r="E16" s="17">
        <v>223050</v>
      </c>
      <c r="F16" s="18">
        <v>0</v>
      </c>
      <c r="G16" s="18">
        <v>0</v>
      </c>
      <c r="H16" s="18">
        <v>39361.76</v>
      </c>
      <c r="I16" s="18">
        <v>0</v>
      </c>
      <c r="J16" s="18">
        <v>0</v>
      </c>
      <c r="K16" s="20">
        <v>42794</v>
      </c>
      <c r="L16" s="15" t="s">
        <v>16</v>
      </c>
    </row>
    <row r="17" spans="1:12" ht="83.25" customHeight="1">
      <c r="A17" s="19">
        <v>2</v>
      </c>
      <c r="B17" s="15" t="s">
        <v>17</v>
      </c>
      <c r="C17" s="15" t="s">
        <v>37</v>
      </c>
      <c r="D17" s="16">
        <f>SUM(E17:J17)</f>
        <v>10421.79</v>
      </c>
      <c r="E17" s="17">
        <v>8858.52</v>
      </c>
      <c r="F17" s="18">
        <v>0</v>
      </c>
      <c r="G17" s="18">
        <v>0</v>
      </c>
      <c r="H17" s="18">
        <v>1563.27</v>
      </c>
      <c r="I17" s="18">
        <v>0</v>
      </c>
      <c r="J17" s="18">
        <v>0</v>
      </c>
      <c r="K17" s="20">
        <v>43438</v>
      </c>
      <c r="L17" s="15" t="s">
        <v>16</v>
      </c>
    </row>
    <row r="18" spans="1:12" ht="66.75" customHeight="1">
      <c r="A18" s="19">
        <v>3</v>
      </c>
      <c r="B18" s="15" t="s">
        <v>18</v>
      </c>
      <c r="C18" s="15" t="s">
        <v>32</v>
      </c>
      <c r="D18" s="16">
        <f aca="true" t="shared" si="0" ref="D18:D27">SUM(E18:J18)</f>
        <v>255130</v>
      </c>
      <c r="E18" s="17">
        <v>216860.5</v>
      </c>
      <c r="F18" s="18">
        <v>0</v>
      </c>
      <c r="G18" s="18">
        <v>0</v>
      </c>
      <c r="H18" s="18">
        <v>38269.5</v>
      </c>
      <c r="I18" s="18">
        <v>0</v>
      </c>
      <c r="J18" s="18">
        <v>0</v>
      </c>
      <c r="K18" s="20">
        <v>42796</v>
      </c>
      <c r="L18" s="15" t="s">
        <v>16</v>
      </c>
    </row>
    <row r="19" spans="1:12" ht="67.5" customHeight="1">
      <c r="A19" s="19">
        <v>4</v>
      </c>
      <c r="B19" s="15" t="s">
        <v>18</v>
      </c>
      <c r="C19" s="15" t="s">
        <v>38</v>
      </c>
      <c r="D19" s="16">
        <f>SUM(E19:J19)</f>
        <v>85339.69</v>
      </c>
      <c r="E19" s="17">
        <v>72538.74</v>
      </c>
      <c r="F19" s="18">
        <v>0</v>
      </c>
      <c r="G19" s="18">
        <v>0</v>
      </c>
      <c r="H19" s="18">
        <v>12800.95</v>
      </c>
      <c r="I19" s="18">
        <v>0</v>
      </c>
      <c r="J19" s="18">
        <v>0</v>
      </c>
      <c r="K19" s="20">
        <v>43437</v>
      </c>
      <c r="L19" s="15" t="s">
        <v>16</v>
      </c>
    </row>
    <row r="20" spans="1:12" ht="66.75" customHeight="1">
      <c r="A20" s="19">
        <v>5</v>
      </c>
      <c r="B20" s="15" t="s">
        <v>19</v>
      </c>
      <c r="C20" s="15" t="s">
        <v>33</v>
      </c>
      <c r="D20" s="16">
        <f t="shared" si="0"/>
        <v>195416.41999999998</v>
      </c>
      <c r="E20" s="17">
        <v>166103.96</v>
      </c>
      <c r="F20" s="18">
        <v>0</v>
      </c>
      <c r="G20" s="18">
        <v>0</v>
      </c>
      <c r="H20" s="18">
        <v>29312.46</v>
      </c>
      <c r="I20" s="18">
        <v>0</v>
      </c>
      <c r="J20" s="18">
        <v>0</v>
      </c>
      <c r="K20" s="20">
        <v>42796</v>
      </c>
      <c r="L20" s="15" t="s">
        <v>16</v>
      </c>
    </row>
    <row r="21" spans="1:12" ht="66.75" customHeight="1">
      <c r="A21" s="19">
        <v>6</v>
      </c>
      <c r="B21" s="15" t="s">
        <v>19</v>
      </c>
      <c r="C21" s="15" t="s">
        <v>39</v>
      </c>
      <c r="D21" s="16">
        <f>SUM(E21:J21)</f>
        <v>311175.33999999997</v>
      </c>
      <c r="E21" s="17">
        <v>264499.04</v>
      </c>
      <c r="F21" s="18">
        <v>0</v>
      </c>
      <c r="G21" s="18">
        <v>0</v>
      </c>
      <c r="H21" s="18">
        <v>46676.3</v>
      </c>
      <c r="I21" s="18">
        <v>0</v>
      </c>
      <c r="J21" s="18">
        <v>0</v>
      </c>
      <c r="K21" s="20">
        <v>43438</v>
      </c>
      <c r="L21" s="15" t="s">
        <v>16</v>
      </c>
    </row>
    <row r="22" spans="1:12" ht="66.75" customHeight="1">
      <c r="A22" s="19">
        <v>7</v>
      </c>
      <c r="B22" s="15" t="s">
        <v>20</v>
      </c>
      <c r="C22" s="15" t="s">
        <v>28</v>
      </c>
      <c r="D22" s="16">
        <f t="shared" si="0"/>
        <v>8470</v>
      </c>
      <c r="E22" s="17">
        <v>7199.5</v>
      </c>
      <c r="F22" s="18">
        <v>0</v>
      </c>
      <c r="G22" s="18">
        <v>0</v>
      </c>
      <c r="H22" s="18">
        <v>1270.5</v>
      </c>
      <c r="I22" s="18">
        <v>0</v>
      </c>
      <c r="J22" s="18">
        <v>0</v>
      </c>
      <c r="K22" s="20">
        <v>42726</v>
      </c>
      <c r="L22" s="15" t="s">
        <v>16</v>
      </c>
    </row>
    <row r="23" spans="1:12" ht="66.75" customHeight="1">
      <c r="A23" s="19">
        <v>8</v>
      </c>
      <c r="B23" s="15" t="s">
        <v>20</v>
      </c>
      <c r="C23" s="15" t="s">
        <v>40</v>
      </c>
      <c r="D23" s="16">
        <f>SUM(E23:J23)</f>
        <v>399723.41000000003</v>
      </c>
      <c r="E23" s="17">
        <v>339764.5</v>
      </c>
      <c r="F23" s="18">
        <v>0</v>
      </c>
      <c r="G23" s="18">
        <v>0</v>
      </c>
      <c r="H23" s="18">
        <v>59958.91</v>
      </c>
      <c r="I23" s="18">
        <v>0</v>
      </c>
      <c r="J23" s="18">
        <v>0</v>
      </c>
      <c r="K23" s="20">
        <v>43438</v>
      </c>
      <c r="L23" s="15" t="s">
        <v>16</v>
      </c>
    </row>
    <row r="24" spans="1:12" ht="67.5" customHeight="1">
      <c r="A24" s="19">
        <v>9</v>
      </c>
      <c r="B24" s="15" t="s">
        <v>21</v>
      </c>
      <c r="C24" s="15" t="s">
        <v>27</v>
      </c>
      <c r="D24" s="16">
        <f t="shared" si="0"/>
        <v>583821.42</v>
      </c>
      <c r="E24" s="17">
        <v>410326</v>
      </c>
      <c r="F24" s="18">
        <v>0</v>
      </c>
      <c r="G24" s="18">
        <v>0</v>
      </c>
      <c r="H24" s="18">
        <v>173495.42</v>
      </c>
      <c r="I24" s="18">
        <v>0</v>
      </c>
      <c r="J24" s="18">
        <v>0</v>
      </c>
      <c r="K24" s="20">
        <v>42796</v>
      </c>
      <c r="L24" s="15" t="s">
        <v>16</v>
      </c>
    </row>
    <row r="25" spans="1:12" ht="66.75" customHeight="1">
      <c r="A25" s="19">
        <v>10</v>
      </c>
      <c r="B25" s="15" t="s">
        <v>22</v>
      </c>
      <c r="C25" s="15" t="s">
        <v>29</v>
      </c>
      <c r="D25" s="16">
        <f t="shared" si="0"/>
        <v>36994.09</v>
      </c>
      <c r="E25" s="17">
        <v>31444.98</v>
      </c>
      <c r="F25" s="18">
        <v>0</v>
      </c>
      <c r="G25" s="18">
        <v>0</v>
      </c>
      <c r="H25" s="18">
        <v>5549.11</v>
      </c>
      <c r="I25" s="18">
        <v>0</v>
      </c>
      <c r="J25" s="18">
        <v>0</v>
      </c>
      <c r="K25" s="20">
        <v>42794</v>
      </c>
      <c r="L25" s="15" t="s">
        <v>16</v>
      </c>
    </row>
    <row r="26" spans="1:12" ht="66.75" customHeight="1">
      <c r="A26" s="19">
        <v>11</v>
      </c>
      <c r="B26" s="15" t="s">
        <v>22</v>
      </c>
      <c r="C26" s="15" t="s">
        <v>41</v>
      </c>
      <c r="D26" s="16">
        <f>SUM(E26:J26)</f>
        <v>524934.15</v>
      </c>
      <c r="E26" s="17">
        <v>446194.02</v>
      </c>
      <c r="F26" s="18">
        <v>0</v>
      </c>
      <c r="G26" s="18">
        <v>0</v>
      </c>
      <c r="H26" s="18">
        <v>78740.13</v>
      </c>
      <c r="I26" s="18">
        <v>0</v>
      </c>
      <c r="J26" s="18">
        <v>0</v>
      </c>
      <c r="K26" s="20">
        <v>43437</v>
      </c>
      <c r="L26" s="15" t="s">
        <v>16</v>
      </c>
    </row>
    <row r="27" spans="1:12" ht="66.75" customHeight="1">
      <c r="A27" s="19">
        <v>12</v>
      </c>
      <c r="B27" s="15" t="s">
        <v>23</v>
      </c>
      <c r="C27" s="15" t="s">
        <v>30</v>
      </c>
      <c r="D27" s="16">
        <f t="shared" si="0"/>
        <v>30501.28</v>
      </c>
      <c r="E27" s="17">
        <v>25926.09</v>
      </c>
      <c r="F27" s="18">
        <v>0</v>
      </c>
      <c r="G27" s="18">
        <v>0</v>
      </c>
      <c r="H27" s="18">
        <v>4575.19</v>
      </c>
      <c r="I27" s="18">
        <v>0</v>
      </c>
      <c r="J27" s="18">
        <v>0</v>
      </c>
      <c r="K27" s="20">
        <v>42796</v>
      </c>
      <c r="L27" s="15" t="s">
        <v>16</v>
      </c>
    </row>
    <row r="28" spans="1:12" ht="20.25" customHeight="1">
      <c r="A28" s="30" t="s">
        <v>2</v>
      </c>
      <c r="B28" s="30"/>
      <c r="C28" s="30"/>
      <c r="D28" s="21">
        <f>SUM(D16:D27)</f>
        <v>2704339.3499999996</v>
      </c>
      <c r="E28" s="17">
        <f aca="true" t="shared" si="1" ref="E28:J28">SUM(E16:E27)</f>
        <v>2212765.8499999996</v>
      </c>
      <c r="F28" s="18">
        <f t="shared" si="1"/>
        <v>0</v>
      </c>
      <c r="G28" s="18">
        <f t="shared" si="1"/>
        <v>0</v>
      </c>
      <c r="H28" s="18">
        <f t="shared" si="1"/>
        <v>491573.5</v>
      </c>
      <c r="I28" s="18">
        <f t="shared" si="1"/>
        <v>0</v>
      </c>
      <c r="J28" s="18">
        <f t="shared" si="1"/>
        <v>0</v>
      </c>
      <c r="K28" s="29"/>
      <c r="L28" s="29"/>
    </row>
    <row r="29" spans="1:12" ht="20.25" customHeight="1">
      <c r="A29" s="27" t="s">
        <v>11</v>
      </c>
      <c r="B29" s="27"/>
      <c r="C29" s="27"/>
      <c r="D29" s="27"/>
      <c r="E29" s="28">
        <v>2253016</v>
      </c>
      <c r="F29" s="28"/>
      <c r="G29" s="28"/>
      <c r="H29" s="28"/>
      <c r="I29" s="28"/>
      <c r="J29" s="28"/>
      <c r="K29" s="28"/>
      <c r="L29" s="28"/>
    </row>
    <row r="30" spans="3:5" ht="15.75">
      <c r="C30" s="26"/>
      <c r="D30" s="26"/>
      <c r="E30" s="22"/>
    </row>
    <row r="31" spans="4:8" ht="15.75">
      <c r="D31" s="14"/>
      <c r="E31" s="14"/>
      <c r="F31" s="14"/>
      <c r="G31" s="14"/>
      <c r="H31" s="14"/>
    </row>
  </sheetData>
  <sheetProtection/>
  <mergeCells count="25">
    <mergeCell ref="H2:L2"/>
    <mergeCell ref="A5:L5"/>
    <mergeCell ref="D8:E8"/>
    <mergeCell ref="A6:L6"/>
    <mergeCell ref="A4:L4"/>
    <mergeCell ref="E12:E14"/>
    <mergeCell ref="E11:F11"/>
    <mergeCell ref="F13:F14"/>
    <mergeCell ref="L10:L14"/>
    <mergeCell ref="K10:K14"/>
    <mergeCell ref="C30:D30"/>
    <mergeCell ref="A29:D29"/>
    <mergeCell ref="E29:L29"/>
    <mergeCell ref="A10:A14"/>
    <mergeCell ref="D10:J10"/>
    <mergeCell ref="K28:L28"/>
    <mergeCell ref="A28:C28"/>
    <mergeCell ref="C10:C14"/>
    <mergeCell ref="F8:G8"/>
    <mergeCell ref="D11:D14"/>
    <mergeCell ref="G11:J11"/>
    <mergeCell ref="B10:B14"/>
    <mergeCell ref="D9:G9"/>
    <mergeCell ref="G13:J13"/>
    <mergeCell ref="F12:J12"/>
  </mergeCells>
  <printOptions/>
  <pageMargins left="0.3937007874015748" right="0.3937007874015748" top="0.5511811023622047" bottom="0.5511811023622047" header="0.31496062992125984" footer="0.31496062992125984"/>
  <pageSetup fitToHeight="0" horizontalDpi="600" verticalDpi="600" orientation="landscape" paperSize="9" scale="80" r:id="rId1"/>
  <headerFooter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„Windows“ vartotojas</cp:lastModifiedBy>
  <cp:lastPrinted>2019-12-11T09:57:52Z</cp:lastPrinted>
  <dcterms:created xsi:type="dcterms:W3CDTF">2013-02-28T07:13:39Z</dcterms:created>
  <dcterms:modified xsi:type="dcterms:W3CDTF">2019-12-18T14:39:49Z</dcterms:modified>
  <cp:category/>
  <cp:version/>
  <cp:contentType/>
  <cp:contentStatus/>
</cp:coreProperties>
</file>